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D74" i="1"/>
  <c r="D76" i="1"/>
  <c r="D130" i="1"/>
  <c r="D120" i="1"/>
  <c r="D118" i="1"/>
  <c r="D113" i="1"/>
  <c r="D123" i="1"/>
  <c r="D85" i="1"/>
  <c r="D71" i="1"/>
  <c r="D67" i="1"/>
  <c r="D46" i="1"/>
  <c r="D37" i="1"/>
  <c r="D25" i="1" l="1"/>
  <c r="D20" i="1"/>
  <c r="D39" i="1"/>
  <c r="D16" i="1"/>
  <c r="D56" i="1" l="1"/>
  <c r="D131" i="1" l="1"/>
  <c r="D129" i="1"/>
  <c r="D126" i="1"/>
  <c r="D128" i="1"/>
  <c r="D127" i="1"/>
  <c r="D125" i="1"/>
  <c r="D107" i="1"/>
  <c r="D88" i="1"/>
  <c r="D87" i="1"/>
  <c r="D86" i="1"/>
  <c r="D65" i="1"/>
  <c r="D51" i="1"/>
  <c r="D122" i="1" l="1"/>
  <c r="D105" i="1"/>
  <c r="D103" i="1"/>
  <c r="D99" i="1"/>
  <c r="D98" i="1"/>
  <c r="D96" i="1"/>
  <c r="D90" i="1"/>
  <c r="D78" i="1"/>
  <c r="D73" i="1"/>
  <c r="D72" i="1"/>
  <c r="D75" i="1"/>
  <c r="D62" i="1"/>
  <c r="D47" i="1"/>
  <c r="D49" i="1"/>
  <c r="D48" i="1"/>
  <c r="D50" i="1"/>
  <c r="D43" i="1"/>
  <c r="D23" i="1"/>
  <c r="D27" i="1"/>
  <c r="D35" i="1"/>
  <c r="D30" i="1"/>
  <c r="D4" i="1" l="1"/>
  <c r="D5" i="1"/>
  <c r="D6" i="1"/>
  <c r="D7" i="1"/>
  <c r="D8" i="1"/>
  <c r="D9" i="1"/>
  <c r="D10" i="1"/>
  <c r="D11" i="1"/>
  <c r="D12" i="1"/>
  <c r="D13" i="1"/>
  <c r="D14" i="1"/>
  <c r="D15" i="1"/>
  <c r="D17" i="1"/>
  <c r="D18" i="1"/>
  <c r="D19" i="1"/>
  <c r="D21" i="1"/>
  <c r="D22" i="1"/>
  <c r="D24" i="1"/>
  <c r="D26" i="1"/>
  <c r="D28" i="1"/>
  <c r="D29" i="1"/>
  <c r="D31" i="1"/>
  <c r="D32" i="1"/>
  <c r="D33" i="1"/>
  <c r="D34" i="1"/>
  <c r="D36" i="1"/>
  <c r="D38" i="1"/>
  <c r="D40" i="1"/>
  <c r="D41" i="1"/>
  <c r="D42" i="1"/>
  <c r="D44" i="1"/>
  <c r="D45" i="1"/>
  <c r="D52" i="1"/>
  <c r="D53" i="1"/>
  <c r="D54" i="1"/>
  <c r="D55" i="1"/>
  <c r="D57" i="1"/>
  <c r="D58" i="1"/>
  <c r="D59" i="1"/>
  <c r="D60" i="1"/>
  <c r="D61" i="1"/>
  <c r="D63" i="1"/>
  <c r="D64" i="1"/>
  <c r="D66" i="1"/>
  <c r="D68" i="1"/>
  <c r="D69" i="1"/>
  <c r="D70" i="1"/>
  <c r="D77" i="1"/>
  <c r="D80" i="1"/>
  <c r="D79" i="1"/>
  <c r="D81" i="1"/>
  <c r="D82" i="1"/>
  <c r="D83" i="1"/>
  <c r="D124" i="1"/>
  <c r="D89" i="1"/>
  <c r="D91" i="1"/>
  <c r="D92" i="1"/>
  <c r="D93" i="1"/>
  <c r="D94" i="1"/>
  <c r="D95" i="1"/>
  <c r="D97" i="1"/>
  <c r="D100" i="1"/>
  <c r="D101" i="1"/>
  <c r="D102" i="1"/>
  <c r="D104" i="1"/>
  <c r="D106" i="1"/>
  <c r="D108" i="1"/>
  <c r="D109" i="1"/>
  <c r="D110" i="1"/>
  <c r="D111" i="1"/>
  <c r="D112" i="1"/>
  <c r="D114" i="1"/>
  <c r="D115" i="1"/>
  <c r="D116" i="1"/>
  <c r="D117" i="1"/>
  <c r="D119" i="1"/>
  <c r="D121" i="1"/>
  <c r="D3" i="1"/>
</calcChain>
</file>

<file path=xl/sharedStrings.xml><?xml version="1.0" encoding="utf-8"?>
<sst xmlns="http://schemas.openxmlformats.org/spreadsheetml/2006/main" count="643" uniqueCount="366">
  <si>
    <t>Тюльпан</t>
  </si>
  <si>
    <t>махр.ранн.</t>
  </si>
  <si>
    <t>Акебоно</t>
  </si>
  <si>
    <t>махр.позд.</t>
  </si>
  <si>
    <t>жёлтый</t>
  </si>
  <si>
    <t>Альбатрос</t>
  </si>
  <si>
    <t>триумф</t>
  </si>
  <si>
    <t>белый</t>
  </si>
  <si>
    <t>бахромч.</t>
  </si>
  <si>
    <t>пурпурн.-бел.</t>
  </si>
  <si>
    <t>Андрэ Ситроен</t>
  </si>
  <si>
    <t>красн.с желт.центр.</t>
  </si>
  <si>
    <t>Анжелика</t>
  </si>
  <si>
    <t>розовый</t>
  </si>
  <si>
    <t>Антарктика</t>
  </si>
  <si>
    <t>дарвин</t>
  </si>
  <si>
    <t>красный</t>
  </si>
  <si>
    <t>красн.с жёлт.</t>
  </si>
  <si>
    <t>Апельдорн элит</t>
  </si>
  <si>
    <t>Априкот импрешен</t>
  </si>
  <si>
    <t>абрикосовый</t>
  </si>
  <si>
    <t>попугай</t>
  </si>
  <si>
    <t>Априкот паррот</t>
  </si>
  <si>
    <t>Баллада</t>
  </si>
  <si>
    <t>лилиецв.</t>
  </si>
  <si>
    <t>оранж.</t>
  </si>
  <si>
    <t>Балерина</t>
  </si>
  <si>
    <t>Барселона</t>
  </si>
  <si>
    <t>Бастия</t>
  </si>
  <si>
    <t>махр.-бахром.</t>
  </si>
  <si>
    <t>оранж.-жёлт.</t>
  </si>
  <si>
    <t>Бель сонг</t>
  </si>
  <si>
    <t>красн.с бел.цен.</t>
  </si>
  <si>
    <t>Блэк джевел</t>
  </si>
  <si>
    <t>черный</t>
  </si>
  <si>
    <t>Блэк паррот</t>
  </si>
  <si>
    <t>синий</t>
  </si>
  <si>
    <t>пурпур.-син.</t>
  </si>
  <si>
    <t>пурпурный</t>
  </si>
  <si>
    <t>бел.с красн.</t>
  </si>
  <si>
    <t>Карнавал де рио</t>
  </si>
  <si>
    <t>Чирз</t>
  </si>
  <si>
    <t>кремовый</t>
  </si>
  <si>
    <t>сиренев.с бел.краем</t>
  </si>
  <si>
    <t>Кумминс</t>
  </si>
  <si>
    <t>Денмарк</t>
  </si>
  <si>
    <t>красн.с желт.краем</t>
  </si>
  <si>
    <t>Дон Кихот</t>
  </si>
  <si>
    <t>Доу Джонс</t>
  </si>
  <si>
    <t>Династия</t>
  </si>
  <si>
    <t>розово-белый</t>
  </si>
  <si>
    <t>Финола</t>
  </si>
  <si>
    <t>Фёрст Класс</t>
  </si>
  <si>
    <t>бело-розовый</t>
  </si>
  <si>
    <t>Фокстрот</t>
  </si>
  <si>
    <t>Коламбус</t>
  </si>
  <si>
    <t>светло-розов.</t>
  </si>
  <si>
    <t>желтый</t>
  </si>
  <si>
    <t>Грин Вейв</t>
  </si>
  <si>
    <t>св.розов. с зеленым</t>
  </si>
  <si>
    <t>Лалибела</t>
  </si>
  <si>
    <t>оранж.красн.</t>
  </si>
  <si>
    <t>Маргарита</t>
  </si>
  <si>
    <t>ярко розов.</t>
  </si>
  <si>
    <t>Монт такома</t>
  </si>
  <si>
    <t>Мистик ван Ейк</t>
  </si>
  <si>
    <t>сверло розовый</t>
  </si>
  <si>
    <t>Оранж кассини</t>
  </si>
  <si>
    <t>Оранж джус</t>
  </si>
  <si>
    <t>Пинк импрешен</t>
  </si>
  <si>
    <t xml:space="preserve">пурпурн. </t>
  </si>
  <si>
    <t>Стронг файер</t>
  </si>
  <si>
    <t>Стронг голд</t>
  </si>
  <si>
    <t>Стронг пинк</t>
  </si>
  <si>
    <t>Супермодель</t>
  </si>
  <si>
    <t>кр.-роз.бел.</t>
  </si>
  <si>
    <t>Нарцисс</t>
  </si>
  <si>
    <t>Акцент</t>
  </si>
  <si>
    <t>крупнокорон.</t>
  </si>
  <si>
    <t>бел.с оранж.</t>
  </si>
  <si>
    <t>Акрополис</t>
  </si>
  <si>
    <t>махр.</t>
  </si>
  <si>
    <t>Баррет Броунинг</t>
  </si>
  <si>
    <t>мелкокоронч.</t>
  </si>
  <si>
    <t>батерфл.</t>
  </si>
  <si>
    <t>Черфулнесс</t>
  </si>
  <si>
    <t>букетн.</t>
  </si>
  <si>
    <t>бел.с розов.</t>
  </si>
  <si>
    <t>Дайдрим</t>
  </si>
  <si>
    <t>желт.с светло-жел.</t>
  </si>
  <si>
    <t>трамп.</t>
  </si>
  <si>
    <t>Дик вилден</t>
  </si>
  <si>
    <t>Лас Вегас</t>
  </si>
  <si>
    <t>желт.с белым</t>
  </si>
  <si>
    <t>Лемон бьюти</t>
  </si>
  <si>
    <t>бел.со свело-лимонн.</t>
  </si>
  <si>
    <t>жонкиана</t>
  </si>
  <si>
    <t>Мутн худ</t>
  </si>
  <si>
    <t>Вайт марвел</t>
  </si>
  <si>
    <t>Гиацинт</t>
  </si>
  <si>
    <t>Анна Лиза</t>
  </si>
  <si>
    <t>лиловый</t>
  </si>
  <si>
    <t>Анна Мария</t>
  </si>
  <si>
    <t>Априкот пассион</t>
  </si>
  <si>
    <t>Атлантик</t>
  </si>
  <si>
    <t>Блю перл</t>
  </si>
  <si>
    <t>Джипси принцесс</t>
  </si>
  <si>
    <t>Ян Бос</t>
  </si>
  <si>
    <t>Пурпл стар</t>
  </si>
  <si>
    <t>Лук</t>
  </si>
  <si>
    <t>лилов.,крупн.соцветия</t>
  </si>
  <si>
    <t>Монт Эверест</t>
  </si>
  <si>
    <t>гибр.</t>
  </si>
  <si>
    <t>бел.,крупн.соцветия</t>
  </si>
  <si>
    <t>Пинг понг</t>
  </si>
  <si>
    <t>Крокус</t>
  </si>
  <si>
    <t>Баррс пурпл</t>
  </si>
  <si>
    <t>фиолетово-роз.</t>
  </si>
  <si>
    <t>светло-желт.с бел.</t>
  </si>
  <si>
    <t>Жанна д Арк</t>
  </si>
  <si>
    <t>бел</t>
  </si>
  <si>
    <t>Пиквик</t>
  </si>
  <si>
    <t>Рябчик</t>
  </si>
  <si>
    <t>Аврора</t>
  </si>
  <si>
    <t>император.</t>
  </si>
  <si>
    <t>оранж.-красн.</t>
  </si>
  <si>
    <t>Мускари</t>
  </si>
  <si>
    <t>армянск.</t>
  </si>
  <si>
    <t>Синий</t>
  </si>
  <si>
    <t>Пролеска</t>
  </si>
  <si>
    <t>Белая</t>
  </si>
  <si>
    <t>сибир.</t>
  </si>
  <si>
    <t>белая</t>
  </si>
  <si>
    <t>Синяя</t>
  </si>
  <si>
    <t>синяя</t>
  </si>
  <si>
    <t>наименование</t>
  </si>
  <si>
    <t>сорт</t>
  </si>
  <si>
    <t>вид</t>
  </si>
  <si>
    <t>цвет</t>
  </si>
  <si>
    <t>цена розн.</t>
  </si>
  <si>
    <t>цена опт.</t>
  </si>
  <si>
    <t>НЕ ОФЕРТА</t>
  </si>
  <si>
    <t>томазини</t>
  </si>
  <si>
    <t>виноградный</t>
  </si>
  <si>
    <t>стебельчат.</t>
  </si>
  <si>
    <t>золотоцв.</t>
  </si>
  <si>
    <t>Дизайн Импрешен</t>
  </si>
  <si>
    <t>Hyacint Anna Lizalila 14/15</t>
  </si>
  <si>
    <t>Hyacint Anna Marie pink 14/15</t>
  </si>
  <si>
    <t>Hyacint Antarticacreme 14/15</t>
  </si>
  <si>
    <t>Hyacint Apricot Passionapricot 14/15</t>
  </si>
  <si>
    <t>Hyacint Atlanticblue 14/15</t>
  </si>
  <si>
    <t>Hyacint Blue Pearlblue 14/15</t>
  </si>
  <si>
    <t>Hyacint Gipsy Princessyellow 14/15</t>
  </si>
  <si>
    <t>Hyacint Purple Star            purple 14/15</t>
  </si>
  <si>
    <t>Hyacint Jan Bosred 14/15</t>
  </si>
  <si>
    <t>Crocus  tom.Barr's Purplevioletpink 5/7</t>
  </si>
  <si>
    <t>Crocus  Jeanne d`Arcwhite   7/8</t>
  </si>
  <si>
    <t>Crocus  Pickwickstriped 7/8</t>
  </si>
  <si>
    <t>Allium Ampeloprasum Ping Pongwhite 7/8</t>
  </si>
  <si>
    <t>Narcis dblAcropoliswhite s 12/14</t>
  </si>
  <si>
    <t>Narcis large cupAccentwhite orange s 12/14</t>
  </si>
  <si>
    <t>Narcis dblDick Wildenyellow s 12/14</t>
  </si>
  <si>
    <t>Narcis trump.Las Vegasyellow white s 12/14</t>
  </si>
  <si>
    <t>Narcis trump.Mount Hoodwhite s 12/14</t>
  </si>
  <si>
    <t>Narcis bouquetCheerfulnesswhite s 12/14</t>
  </si>
  <si>
    <t>Scilla sib.Albawhite   6/7</t>
  </si>
  <si>
    <t>Scilla sib.sibericaclear blue 6/7</t>
  </si>
  <si>
    <t>Fritillaria Imp.Auroraorange red 18/20</t>
  </si>
  <si>
    <t>Tulips dbl lateAkebonoyellow 11/12</t>
  </si>
  <si>
    <t>Tulips triumphAlbatroswhite 11/12</t>
  </si>
  <si>
    <t>Tulips triumphAndre Citroenred yellow edge 11/12</t>
  </si>
  <si>
    <t>Tulips dbl lateAngeliquepink 11/12</t>
  </si>
  <si>
    <t>Tulips triumphAntarcticawhite 11/12</t>
  </si>
  <si>
    <t>Tulips darwinApeldoorn Elitered yellow 11/12</t>
  </si>
  <si>
    <t>Tulips darwinApricot Impressionapricot 11/12</t>
  </si>
  <si>
    <t>Tulips parrotApricot Parrotapricot 11/12</t>
  </si>
  <si>
    <t>Tulips lily fl.Ballerinaorange 11/12</t>
  </si>
  <si>
    <t>Tulips lily fl.Balladepurple white 11/12</t>
  </si>
  <si>
    <t>Tulips triumphBarcelonapink 11/12</t>
  </si>
  <si>
    <t>Tulips fringledBastiadouble orange yellow 11/12</t>
  </si>
  <si>
    <t>Tulips fringledBell Songred white edge 11/12</t>
  </si>
  <si>
    <t>Tulips fringledBlack Jewelblack 11/12</t>
  </si>
  <si>
    <t>Tulips parrotBlack Parrotblack 11/12</t>
  </si>
  <si>
    <t>Tulips parrotGreen Wavegreen light pink 11/12</t>
  </si>
  <si>
    <t>Tulips darwinDesign Impressionpink 11/12</t>
  </si>
  <si>
    <t>Tulips triumphDenmarkred yellow edge 11/12</t>
  </si>
  <si>
    <t>Tulips triumphDynastyred white 11/12</t>
  </si>
  <si>
    <t>Tulips triumphDon Quichottepink 11/12</t>
  </si>
  <si>
    <t>Tulips triumphDow Jonesred yellow 11/12</t>
  </si>
  <si>
    <t>Tulips fringledCumminspurple white 11/12</t>
  </si>
  <si>
    <t>Tulips darwinLalibelaorange red 11/12</t>
  </si>
  <si>
    <t>Tulips dbl earlyMargaritadark pink 11/12</t>
  </si>
  <si>
    <t>Tulips darwinMystic van Eyklight pink 11/12</t>
  </si>
  <si>
    <t>Tulips dbl lateMount Tacomawhite 11/12</t>
  </si>
  <si>
    <t>Tulips triumphOrange Juiceorange 11/12</t>
  </si>
  <si>
    <t>Tulips triumphOrange Cassiniorange 11/12</t>
  </si>
  <si>
    <t>Tulips darwinPink Impressionpink 11/12</t>
  </si>
  <si>
    <t>Tulips triumphStrong Goldyellow 11/12</t>
  </si>
  <si>
    <t>Tulips triumphStrong Pinkpink 11/12</t>
  </si>
  <si>
    <t>Tulips triumphStrong Firered 11/12</t>
  </si>
  <si>
    <t>Tulips triumphSupermodelred white 11/12</t>
  </si>
  <si>
    <t>Tulips triumphFirst Classwhite pink 11/12</t>
  </si>
  <si>
    <t>Tulips dbl lateFinolapink 11/12</t>
  </si>
  <si>
    <t>Tulips dbl earlyFoxtrotsoft pink 11/12</t>
  </si>
  <si>
    <t>Tulips triumphCheerscream  11/12</t>
  </si>
  <si>
    <t>Allium aflatunense lilac purple,big flower 10/12</t>
  </si>
  <si>
    <t>Allium stipitatum Mount Everest white big fl.12/14</t>
  </si>
  <si>
    <t>Narc.small cup Barret Browning white orang.12/14</t>
  </si>
  <si>
    <t>Narcis large cup Daydream yell., light yell.cup12/14</t>
  </si>
  <si>
    <t>Narc.butterfl.Lemon Beauty white lime cen.12/14</t>
  </si>
  <si>
    <t>Crocus  chrys.Golden Nuggett yellow, 5/+</t>
  </si>
  <si>
    <t>Голден наггет</t>
  </si>
  <si>
    <t>Пурпл сенсейшен/афл.</t>
  </si>
  <si>
    <t>Пинк чарм</t>
  </si>
  <si>
    <t>Narcis dblPink Charm pink s 12/14</t>
  </si>
  <si>
    <t>Карлтон</t>
  </si>
  <si>
    <t>Narcis large cup Carlton</t>
  </si>
  <si>
    <t>Ред девон</t>
  </si>
  <si>
    <t>Narcis large cup Red Devon</t>
  </si>
  <si>
    <t>жедт.с кр.-оранж.</t>
  </si>
  <si>
    <t>Вайт лион</t>
  </si>
  <si>
    <t>Narcis dbl White Lion</t>
  </si>
  <si>
    <t>Сайлбот</t>
  </si>
  <si>
    <t>белый со св.желт.кор.</t>
  </si>
  <si>
    <t>шахматный</t>
  </si>
  <si>
    <t>шах.</t>
  </si>
  <si>
    <t>микс</t>
  </si>
  <si>
    <t>Fritillaria meleang. Meleangris Mixed</t>
  </si>
  <si>
    <t xml:space="preserve">Абба </t>
  </si>
  <si>
    <t>Tulips dbl early Abbaellow red flamed 11/12</t>
  </si>
  <si>
    <t>Алиби</t>
  </si>
  <si>
    <t>Tulips triumph Alibi</t>
  </si>
  <si>
    <t>Tulips triumph Alectric</t>
  </si>
  <si>
    <t>Алектрик</t>
  </si>
  <si>
    <t>Алеппо</t>
  </si>
  <si>
    <t>красн.с желт.</t>
  </si>
  <si>
    <t>Tulips fringled Aleppo</t>
  </si>
  <si>
    <t>Александрина</t>
  </si>
  <si>
    <t>Tulips lily fl. Alexandrine</t>
  </si>
  <si>
    <t>Tulips lily fl. Ballade Lady</t>
  </si>
  <si>
    <t>Баллада леди</t>
  </si>
  <si>
    <t>бело-розов.</t>
  </si>
  <si>
    <t>Блэк херо</t>
  </si>
  <si>
    <t>Валерий Гергиев</t>
  </si>
  <si>
    <t>красн</t>
  </si>
  <si>
    <t>Вайт паррот</t>
  </si>
  <si>
    <t>Дарвин дизайн</t>
  </si>
  <si>
    <t>красн.с бел.</t>
  </si>
  <si>
    <t>Кесс Неллис</t>
  </si>
  <si>
    <t>Лилак перфекшен</t>
  </si>
  <si>
    <t>Tulips dbl late Lilac Perfection</t>
  </si>
  <si>
    <t>Мата хари</t>
  </si>
  <si>
    <t>белый с красн</t>
  </si>
  <si>
    <t>Tulips triumph Mata Hari</t>
  </si>
  <si>
    <t>Мондиаль</t>
  </si>
  <si>
    <t>Tulips dbl early Mondial</t>
  </si>
  <si>
    <t>Tulips dbl early Monsella</t>
  </si>
  <si>
    <t>Монселла</t>
  </si>
  <si>
    <t>Пурпле принц</t>
  </si>
  <si>
    <t>Tulips triumphPurple prince purple 11/12</t>
  </si>
  <si>
    <t>Паррот принц</t>
  </si>
  <si>
    <t>Tulips parrot Parrot Prince</t>
  </si>
  <si>
    <t>Пиноккио</t>
  </si>
  <si>
    <t>грейга</t>
  </si>
  <si>
    <t>Tulips greigii Pinocchio</t>
  </si>
  <si>
    <t>Спринг грин</t>
  </si>
  <si>
    <t>зеленоцв.</t>
  </si>
  <si>
    <t>белыйс зел.</t>
  </si>
  <si>
    <t>Фокси фокстрот</t>
  </si>
  <si>
    <t>абрикос.</t>
  </si>
  <si>
    <t>Tulips dbl early Foxy Foxtrot</t>
  </si>
  <si>
    <t>Ян ван Несс</t>
  </si>
  <si>
    <t>Хонеймун</t>
  </si>
  <si>
    <t>Экзотик паррот</t>
  </si>
  <si>
    <t>красн.с зел.</t>
  </si>
  <si>
    <t>ЛУКОВИЧНЫЕ 2023</t>
  </si>
  <si>
    <t>Tulips Sprinf green 11/12</t>
  </si>
  <si>
    <t>Аллегретто</t>
  </si>
  <si>
    <t>кр.с жель.кайм</t>
  </si>
  <si>
    <t>Tulips dbl late Aiiegretto 11/12</t>
  </si>
  <si>
    <t>Бастон</t>
  </si>
  <si>
    <t>Tulips triumph Bastogne 11/12</t>
  </si>
  <si>
    <t>Канди принц</t>
  </si>
  <si>
    <t>светло-лиловый</t>
  </si>
  <si>
    <t>прост.ранн.</t>
  </si>
  <si>
    <t>Кейп код</t>
  </si>
  <si>
    <t>красн. С желт.</t>
  </si>
  <si>
    <t>Карнавал де найс</t>
  </si>
  <si>
    <t>красн. С белым</t>
  </si>
  <si>
    <t>Tulips dbl early Columbus 11/12</t>
  </si>
  <si>
    <t>Tulips triumph Carnaval de Riowhite red 11/12</t>
  </si>
  <si>
    <t>Tulips dbl late Carnaval de Nice 11/12</t>
  </si>
  <si>
    <t>Силеста</t>
  </si>
  <si>
    <t>Tulips dbl late Cilesta 11/12</t>
  </si>
  <si>
    <t>БЕЛЫЙ</t>
  </si>
  <si>
    <t>ПУРПУРНЫЙ</t>
  </si>
  <si>
    <t>МАЛИНОВЫЙ</t>
  </si>
  <si>
    <t>КРАСНЫЙ</t>
  </si>
  <si>
    <t>КРАСТЫЙ С БЕЛЫМ</t>
  </si>
  <si>
    <t>КРАСНЫЙ С ЖЕЛТЫМ</t>
  </si>
  <si>
    <t xml:space="preserve">Тюльпан </t>
  </si>
  <si>
    <t>Апельдорн</t>
  </si>
  <si>
    <t>красн.</t>
  </si>
  <si>
    <t>Tulips darwinApeldorn  red  11/12</t>
  </si>
  <si>
    <t>Фловер рекорд</t>
  </si>
  <si>
    <t>син-фиол.со штрих.</t>
  </si>
  <si>
    <t>фиолетовый</t>
  </si>
  <si>
    <t>Crocus  Flower record 7/9</t>
  </si>
  <si>
    <t xml:space="preserve">Подснежник </t>
  </si>
  <si>
    <t>Воронова</t>
  </si>
  <si>
    <t>Galantus woronowii 5/6</t>
  </si>
  <si>
    <t>Алида</t>
  </si>
  <si>
    <t>армянск.гибр.</t>
  </si>
  <si>
    <t>Muscari armeniacum clear blue 7/8</t>
  </si>
  <si>
    <t>Muscari armeniacum clear blue 7/9</t>
  </si>
  <si>
    <t>Бридал кроун</t>
  </si>
  <si>
    <t>Narcis dbl White Marvelwhite s 12/14</t>
  </si>
  <si>
    <t>Narcis dbl  Bridal crown 14+</t>
  </si>
  <si>
    <t>Narcis dbl Snowballwhite s 12/14</t>
  </si>
  <si>
    <t>Narcis dbl SirWinston Churchil s 12/15</t>
  </si>
  <si>
    <t>Сэр Уинстон Черчиль</t>
  </si>
  <si>
    <t>бел.с желт.цент.</t>
  </si>
  <si>
    <t>Авиньон</t>
  </si>
  <si>
    <t>прост.позд</t>
  </si>
  <si>
    <t>красно-оранж.</t>
  </si>
  <si>
    <t>Tulips singl late Avignon 11/12</t>
  </si>
  <si>
    <t>Блю даймонд</t>
  </si>
  <si>
    <t>сине-фиолет.</t>
  </si>
  <si>
    <t>Tulips dbl late Blue diamant 11/12</t>
  </si>
  <si>
    <t>Брест</t>
  </si>
  <si>
    <t>махл.бахром</t>
  </si>
  <si>
    <t>красн.с бел. Кайм</t>
  </si>
  <si>
    <t>Tulips dbl late Black Hero 11/12</t>
  </si>
  <si>
    <t>Tulips dbl &amp;fringled Brest 11/12</t>
  </si>
  <si>
    <t>Канаста</t>
  </si>
  <si>
    <t>Tulips fringled Canasta 11/12</t>
  </si>
  <si>
    <t>Tulips triumph White Marvel 11/12</t>
  </si>
  <si>
    <t>Tulips parrot White Parrot 11/12</t>
  </si>
  <si>
    <t>Tulips fringled Valery Geriev 11/12</t>
  </si>
  <si>
    <t>Tulips darwin DarwiDesign 11/12</t>
  </si>
  <si>
    <t>Tulips early Candy prince 11/12</t>
  </si>
  <si>
    <t>Tulips greigii Cape cod11/12</t>
  </si>
  <si>
    <t>Tulips triumph Kees Nelis11/12</t>
  </si>
  <si>
    <t>Эскейп</t>
  </si>
  <si>
    <t>Tulips triumph Escape 11/12</t>
  </si>
  <si>
    <t>Tulips parrot Exotic Parrot 11/12</t>
  </si>
  <si>
    <t>Tulips fringled Honeymoon 11/12</t>
  </si>
  <si>
    <t>Tulips triumph Jan van Nes 11/12</t>
  </si>
  <si>
    <t>Tulips triumph on color11/12</t>
  </si>
  <si>
    <t>Файерворк</t>
  </si>
  <si>
    <t>Tulips liliefl. Firework 11/12</t>
  </si>
  <si>
    <t>Хельмар</t>
  </si>
  <si>
    <t>прост.позд.</t>
  </si>
  <si>
    <t>Tulips Helmar 11/12</t>
  </si>
  <si>
    <t>Хунтсвилл</t>
  </si>
  <si>
    <t>малиновый</t>
  </si>
  <si>
    <t>Tulips triumph Huntswill 11/12</t>
  </si>
  <si>
    <t>ОРАНЖЕВЫЙ</t>
  </si>
  <si>
    <t>Ван Эйк</t>
  </si>
  <si>
    <t>светло-красн.</t>
  </si>
  <si>
    <t>Tulips darwin Van Eyk 11/12</t>
  </si>
  <si>
    <t>Вайт принц</t>
  </si>
  <si>
    <t>Tulips triumph White Prince 11/12</t>
  </si>
  <si>
    <t>Еллоу помронетте</t>
  </si>
  <si>
    <t>Tulips dbl early Yellow pomponette 11/12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</si>
</sst>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Fill="1"/>
    <xf numFmtId="0" fontId="2" fillId="0" borderId="1" xfId="0" applyFont="1" applyFill="1" applyBorder="1"/>
    <xf numFmtId="0" fontId="2" fillId="0" borderId="0" xfId="0" applyFont="1" applyFill="1"/>
    <xf numFmtId="0" fontId="1" fillId="0" borderId="1" xfId="0" applyFont="1" applyFill="1" applyBorder="1"/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/>
    <xf numFmtId="0" fontId="7" fillId="0" borderId="0" xfId="0" applyFont="1" applyFill="1"/>
    <xf numFmtId="0" fontId="6" fillId="0" borderId="0" xfId="0" applyFont="1" applyFill="1"/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6" fillId="0" borderId="1" xfId="0" applyFont="1" applyFill="1" applyBorder="1"/>
    <xf numFmtId="0" fontId="5" fillId="0" borderId="0" xfId="0" applyFont="1" applyFill="1"/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1"/>
  <sheetViews>
    <sheetView tabSelected="1" zoomScale="200" zoomScaleNormal="200" workbookViewId="0">
      <selection activeCell="G118" sqref="G118"/>
    </sheetView>
  </sheetViews>
  <sheetFormatPr defaultRowHeight="12.75" x14ac:dyDescent="0.2"/>
  <cols>
    <col min="1" max="1" width="13.5703125" style="15" customWidth="1"/>
    <col min="2" max="2" width="21.85546875" style="3" customWidth="1"/>
    <col min="3" max="3" width="10" style="5" customWidth="1"/>
    <col min="4" max="4" width="7" style="6" customWidth="1"/>
    <col min="5" max="5" width="8.28515625" style="7" customWidth="1"/>
    <col min="6" max="6" width="12.5703125" style="7" customWidth="1"/>
    <col min="7" max="7" width="27.140625" style="9" customWidth="1"/>
    <col min="8" max="8" width="9.140625" style="3"/>
    <col min="9" max="9" width="9.140625" style="14"/>
    <col min="10" max="10" width="9.140625" style="3"/>
    <col min="11" max="11" width="20.140625" style="3" customWidth="1"/>
    <col min="12" max="16384" width="9.140625" style="3"/>
  </cols>
  <sheetData>
    <row r="1" spans="1:9" ht="19.5" customHeight="1" x14ac:dyDescent="0.3">
      <c r="A1" s="1" t="s">
        <v>276</v>
      </c>
      <c r="F1" s="8" t="s">
        <v>141</v>
      </c>
      <c r="I1" s="3"/>
    </row>
    <row r="2" spans="1:9" x14ac:dyDescent="0.2">
      <c r="A2" s="4" t="s">
        <v>135</v>
      </c>
      <c r="B2" s="2" t="s">
        <v>136</v>
      </c>
      <c r="C2" s="10" t="s">
        <v>139</v>
      </c>
      <c r="D2" s="11" t="s">
        <v>140</v>
      </c>
      <c r="E2" s="12" t="s">
        <v>137</v>
      </c>
      <c r="F2" s="12" t="s">
        <v>138</v>
      </c>
      <c r="G2" s="13"/>
      <c r="I2" s="3"/>
    </row>
    <row r="3" spans="1:9" x14ac:dyDescent="0.2">
      <c r="A3" s="4" t="s">
        <v>99</v>
      </c>
      <c r="B3" s="2" t="s">
        <v>100</v>
      </c>
      <c r="C3" s="10">
        <v>57</v>
      </c>
      <c r="D3" s="11">
        <f>CEILING(C3*0.8,1)</f>
        <v>46</v>
      </c>
      <c r="E3" s="12"/>
      <c r="F3" s="12" t="s">
        <v>101</v>
      </c>
      <c r="G3" s="13" t="s">
        <v>147</v>
      </c>
      <c r="I3" s="3"/>
    </row>
    <row r="4" spans="1:9" x14ac:dyDescent="0.2">
      <c r="A4" s="4" t="s">
        <v>99</v>
      </c>
      <c r="B4" s="2" t="s">
        <v>102</v>
      </c>
      <c r="C4" s="10">
        <v>57</v>
      </c>
      <c r="D4" s="11">
        <f t="shared" ref="D4:D43" si="0">CEILING(C4*0.8,1)</f>
        <v>46</v>
      </c>
      <c r="E4" s="12"/>
      <c r="F4" s="12" t="s">
        <v>13</v>
      </c>
      <c r="G4" s="13" t="s">
        <v>148</v>
      </c>
      <c r="I4" s="3"/>
    </row>
    <row r="5" spans="1:9" x14ac:dyDescent="0.2">
      <c r="A5" s="4" t="s">
        <v>99</v>
      </c>
      <c r="B5" s="2" t="s">
        <v>14</v>
      </c>
      <c r="C5" s="10">
        <v>57</v>
      </c>
      <c r="D5" s="11">
        <f t="shared" si="0"/>
        <v>46</v>
      </c>
      <c r="E5" s="12"/>
      <c r="F5" s="12" t="s">
        <v>42</v>
      </c>
      <c r="G5" s="13" t="s">
        <v>149</v>
      </c>
      <c r="I5" s="3"/>
    </row>
    <row r="6" spans="1:9" x14ac:dyDescent="0.2">
      <c r="A6" s="4" t="s">
        <v>99</v>
      </c>
      <c r="B6" s="2" t="s">
        <v>103</v>
      </c>
      <c r="C6" s="10">
        <v>57</v>
      </c>
      <c r="D6" s="11">
        <f t="shared" si="0"/>
        <v>46</v>
      </c>
      <c r="E6" s="12"/>
      <c r="F6" s="12" t="s">
        <v>20</v>
      </c>
      <c r="G6" s="13" t="s">
        <v>150</v>
      </c>
      <c r="I6" s="3"/>
    </row>
    <row r="7" spans="1:9" x14ac:dyDescent="0.2">
      <c r="A7" s="4" t="s">
        <v>99</v>
      </c>
      <c r="B7" s="2" t="s">
        <v>104</v>
      </c>
      <c r="C7" s="10">
        <v>57</v>
      </c>
      <c r="D7" s="11">
        <f t="shared" si="0"/>
        <v>46</v>
      </c>
      <c r="E7" s="12"/>
      <c r="F7" s="12" t="s">
        <v>36</v>
      </c>
      <c r="G7" s="13" t="s">
        <v>151</v>
      </c>
      <c r="I7" s="3"/>
    </row>
    <row r="8" spans="1:9" x14ac:dyDescent="0.2">
      <c r="A8" s="4" t="s">
        <v>99</v>
      </c>
      <c r="B8" s="2" t="s">
        <v>105</v>
      </c>
      <c r="C8" s="10">
        <v>57</v>
      </c>
      <c r="D8" s="11">
        <f t="shared" si="0"/>
        <v>46</v>
      </c>
      <c r="E8" s="12"/>
      <c r="F8" s="12" t="s">
        <v>36</v>
      </c>
      <c r="G8" s="13" t="s">
        <v>152</v>
      </c>
      <c r="I8" s="3"/>
    </row>
    <row r="9" spans="1:9" x14ac:dyDescent="0.2">
      <c r="A9" s="4" t="s">
        <v>99</v>
      </c>
      <c r="B9" s="2" t="s">
        <v>106</v>
      </c>
      <c r="C9" s="10">
        <v>57</v>
      </c>
      <c r="D9" s="11">
        <f t="shared" si="0"/>
        <v>46</v>
      </c>
      <c r="E9" s="12"/>
      <c r="F9" s="12" t="s">
        <v>57</v>
      </c>
      <c r="G9" s="13" t="s">
        <v>153</v>
      </c>
      <c r="I9" s="3"/>
    </row>
    <row r="10" spans="1:9" x14ac:dyDescent="0.2">
      <c r="A10" s="4" t="s">
        <v>99</v>
      </c>
      <c r="B10" s="2" t="s">
        <v>108</v>
      </c>
      <c r="C10" s="10">
        <v>57</v>
      </c>
      <c r="D10" s="11">
        <f t="shared" si="0"/>
        <v>46</v>
      </c>
      <c r="E10" s="12"/>
      <c r="F10" s="12" t="s">
        <v>38</v>
      </c>
      <c r="G10" s="13" t="s">
        <v>154</v>
      </c>
      <c r="I10" s="3"/>
    </row>
    <row r="11" spans="1:9" x14ac:dyDescent="0.2">
      <c r="A11" s="4" t="s">
        <v>99</v>
      </c>
      <c r="B11" s="2" t="s">
        <v>107</v>
      </c>
      <c r="C11" s="10">
        <v>57</v>
      </c>
      <c r="D11" s="11">
        <f t="shared" si="0"/>
        <v>46</v>
      </c>
      <c r="E11" s="12"/>
      <c r="F11" s="12" t="s">
        <v>16</v>
      </c>
      <c r="G11" s="13" t="s">
        <v>155</v>
      </c>
      <c r="I11" s="3"/>
    </row>
    <row r="12" spans="1:9" x14ac:dyDescent="0.2">
      <c r="A12" s="4" t="s">
        <v>115</v>
      </c>
      <c r="B12" s="2" t="s">
        <v>116</v>
      </c>
      <c r="C12" s="10">
        <v>13</v>
      </c>
      <c r="D12" s="11">
        <f t="shared" si="0"/>
        <v>11</v>
      </c>
      <c r="E12" s="12" t="s">
        <v>142</v>
      </c>
      <c r="F12" s="12" t="s">
        <v>117</v>
      </c>
      <c r="G12" s="13" t="s">
        <v>156</v>
      </c>
      <c r="I12" s="3"/>
    </row>
    <row r="13" spans="1:9" x14ac:dyDescent="0.2">
      <c r="A13" s="4" t="s">
        <v>115</v>
      </c>
      <c r="B13" s="2" t="s">
        <v>212</v>
      </c>
      <c r="C13" s="10">
        <v>20</v>
      </c>
      <c r="D13" s="11">
        <f t="shared" si="0"/>
        <v>16</v>
      </c>
      <c r="E13" s="12" t="s">
        <v>145</v>
      </c>
      <c r="F13" s="12" t="s">
        <v>118</v>
      </c>
      <c r="G13" s="13" t="s">
        <v>211</v>
      </c>
      <c r="I13" s="3"/>
    </row>
    <row r="14" spans="1:9" x14ac:dyDescent="0.2">
      <c r="A14" s="4" t="s">
        <v>115</v>
      </c>
      <c r="B14" s="2" t="s">
        <v>119</v>
      </c>
      <c r="C14" s="10">
        <v>20</v>
      </c>
      <c r="D14" s="11">
        <f t="shared" si="0"/>
        <v>16</v>
      </c>
      <c r="E14" s="12" t="s">
        <v>112</v>
      </c>
      <c r="F14" s="12" t="s">
        <v>120</v>
      </c>
      <c r="G14" s="13" t="s">
        <v>157</v>
      </c>
      <c r="I14" s="3"/>
    </row>
    <row r="15" spans="1:9" x14ac:dyDescent="0.2">
      <c r="A15" s="4" t="s">
        <v>115</v>
      </c>
      <c r="B15" s="2" t="s">
        <v>121</v>
      </c>
      <c r="C15" s="10">
        <v>22</v>
      </c>
      <c r="D15" s="11">
        <f t="shared" si="0"/>
        <v>18</v>
      </c>
      <c r="E15" s="12" t="s">
        <v>112</v>
      </c>
      <c r="F15" s="12" t="s">
        <v>306</v>
      </c>
      <c r="G15" s="13" t="s">
        <v>158</v>
      </c>
      <c r="I15" s="3"/>
    </row>
    <row r="16" spans="1:9" x14ac:dyDescent="0.2">
      <c r="A16" s="4" t="s">
        <v>115</v>
      </c>
      <c r="B16" s="2" t="s">
        <v>305</v>
      </c>
      <c r="C16" s="10">
        <v>22</v>
      </c>
      <c r="D16" s="11">
        <f t="shared" ref="D16" si="1">CEILING(C16*0.8,1)</f>
        <v>18</v>
      </c>
      <c r="E16" s="12" t="s">
        <v>112</v>
      </c>
      <c r="F16" s="12" t="s">
        <v>307</v>
      </c>
      <c r="G16" s="13" t="s">
        <v>308</v>
      </c>
      <c r="I16" s="3"/>
    </row>
    <row r="17" spans="1:9" x14ac:dyDescent="0.2">
      <c r="A17" s="4" t="s">
        <v>109</v>
      </c>
      <c r="B17" s="2" t="s">
        <v>213</v>
      </c>
      <c r="C17" s="10">
        <v>41</v>
      </c>
      <c r="D17" s="11">
        <f t="shared" si="0"/>
        <v>33</v>
      </c>
      <c r="E17" s="12" t="s">
        <v>112</v>
      </c>
      <c r="F17" s="12" t="s">
        <v>110</v>
      </c>
      <c r="G17" s="13" t="s">
        <v>206</v>
      </c>
      <c r="I17" s="3"/>
    </row>
    <row r="18" spans="1:9" x14ac:dyDescent="0.2">
      <c r="A18" s="4" t="s">
        <v>109</v>
      </c>
      <c r="B18" s="2" t="s">
        <v>111</v>
      </c>
      <c r="C18" s="10">
        <v>75</v>
      </c>
      <c r="D18" s="11">
        <f t="shared" si="0"/>
        <v>60</v>
      </c>
      <c r="E18" s="12" t="s">
        <v>144</v>
      </c>
      <c r="F18" s="12" t="s">
        <v>113</v>
      </c>
      <c r="G18" s="13" t="s">
        <v>207</v>
      </c>
      <c r="I18" s="3"/>
    </row>
    <row r="19" spans="1:9" x14ac:dyDescent="0.2">
      <c r="A19" s="4" t="s">
        <v>109</v>
      </c>
      <c r="B19" s="2" t="s">
        <v>114</v>
      </c>
      <c r="C19" s="10">
        <v>17</v>
      </c>
      <c r="D19" s="11">
        <f t="shared" si="0"/>
        <v>14</v>
      </c>
      <c r="E19" s="12" t="s">
        <v>143</v>
      </c>
      <c r="F19" s="12" t="s">
        <v>7</v>
      </c>
      <c r="G19" s="13" t="s">
        <v>159</v>
      </c>
      <c r="I19" s="3"/>
    </row>
    <row r="20" spans="1:9" x14ac:dyDescent="0.2">
      <c r="A20" s="4" t="s">
        <v>126</v>
      </c>
      <c r="B20" s="2" t="s">
        <v>312</v>
      </c>
      <c r="C20" s="10">
        <v>13</v>
      </c>
      <c r="D20" s="11">
        <f t="shared" si="0"/>
        <v>11</v>
      </c>
      <c r="E20" s="12" t="s">
        <v>313</v>
      </c>
      <c r="F20" s="12" t="s">
        <v>36</v>
      </c>
      <c r="G20" s="13" t="s">
        <v>314</v>
      </c>
      <c r="I20" s="3"/>
    </row>
    <row r="21" spans="1:9" x14ac:dyDescent="0.2">
      <c r="A21" s="4" t="s">
        <v>126</v>
      </c>
      <c r="B21" s="2" t="s">
        <v>128</v>
      </c>
      <c r="C21" s="10">
        <v>9</v>
      </c>
      <c r="D21" s="11">
        <f t="shared" si="0"/>
        <v>8</v>
      </c>
      <c r="E21" s="12" t="s">
        <v>127</v>
      </c>
      <c r="F21" s="12" t="s">
        <v>36</v>
      </c>
      <c r="G21" s="13" t="s">
        <v>315</v>
      </c>
      <c r="I21" s="3"/>
    </row>
    <row r="22" spans="1:9" x14ac:dyDescent="0.2">
      <c r="A22" s="4" t="s">
        <v>76</v>
      </c>
      <c r="B22" s="2" t="s">
        <v>80</v>
      </c>
      <c r="C22" s="10">
        <v>65</v>
      </c>
      <c r="D22" s="11">
        <f t="shared" si="0"/>
        <v>52</v>
      </c>
      <c r="E22" s="12" t="s">
        <v>81</v>
      </c>
      <c r="F22" s="12" t="s">
        <v>7</v>
      </c>
      <c r="G22" s="13" t="s">
        <v>160</v>
      </c>
      <c r="I22" s="3"/>
    </row>
    <row r="23" spans="1:9" x14ac:dyDescent="0.2">
      <c r="A23" s="4" t="s">
        <v>76</v>
      </c>
      <c r="B23" s="2" t="s">
        <v>77</v>
      </c>
      <c r="C23" s="10">
        <v>60</v>
      </c>
      <c r="D23" s="11">
        <f t="shared" si="0"/>
        <v>48</v>
      </c>
      <c r="E23" s="12" t="s">
        <v>78</v>
      </c>
      <c r="F23" s="12" t="s">
        <v>79</v>
      </c>
      <c r="G23" s="13" t="s">
        <v>161</v>
      </c>
      <c r="I23" s="3"/>
    </row>
    <row r="24" spans="1:9" x14ac:dyDescent="0.2">
      <c r="A24" s="4" t="s">
        <v>76</v>
      </c>
      <c r="B24" s="2" t="s">
        <v>82</v>
      </c>
      <c r="C24" s="10">
        <v>60</v>
      </c>
      <c r="D24" s="11">
        <f t="shared" si="0"/>
        <v>48</v>
      </c>
      <c r="E24" s="12" t="s">
        <v>83</v>
      </c>
      <c r="F24" s="12" t="s">
        <v>79</v>
      </c>
      <c r="G24" s="13" t="s">
        <v>208</v>
      </c>
      <c r="I24" s="3"/>
    </row>
    <row r="25" spans="1:9" x14ac:dyDescent="0.2">
      <c r="A25" s="4" t="s">
        <v>76</v>
      </c>
      <c r="B25" s="2" t="s">
        <v>316</v>
      </c>
      <c r="C25" s="10">
        <v>60</v>
      </c>
      <c r="D25" s="11">
        <f t="shared" si="0"/>
        <v>48</v>
      </c>
      <c r="E25" s="12" t="s">
        <v>81</v>
      </c>
      <c r="F25" s="12" t="s">
        <v>322</v>
      </c>
      <c r="G25" s="13" t="s">
        <v>318</v>
      </c>
      <c r="I25" s="3"/>
    </row>
    <row r="26" spans="1:9" x14ac:dyDescent="0.2">
      <c r="A26" s="4" t="s">
        <v>76</v>
      </c>
      <c r="B26" s="2" t="s">
        <v>98</v>
      </c>
      <c r="C26" s="10">
        <v>75</v>
      </c>
      <c r="D26" s="11">
        <f t="shared" si="0"/>
        <v>60</v>
      </c>
      <c r="E26" s="12" t="s">
        <v>81</v>
      </c>
      <c r="F26" s="12" t="s">
        <v>7</v>
      </c>
      <c r="G26" s="13" t="s">
        <v>317</v>
      </c>
      <c r="I26" s="3"/>
    </row>
    <row r="27" spans="1:9" x14ac:dyDescent="0.2">
      <c r="A27" s="4" t="s">
        <v>76</v>
      </c>
      <c r="B27" s="2" t="s">
        <v>221</v>
      </c>
      <c r="C27" s="10">
        <v>75</v>
      </c>
      <c r="D27" s="11">
        <f t="shared" si="0"/>
        <v>60</v>
      </c>
      <c r="E27" s="12" t="s">
        <v>81</v>
      </c>
      <c r="F27" s="12" t="s">
        <v>7</v>
      </c>
      <c r="G27" s="13" t="s">
        <v>222</v>
      </c>
      <c r="I27" s="3"/>
    </row>
    <row r="28" spans="1:9" x14ac:dyDescent="0.2">
      <c r="A28" s="4" t="s">
        <v>76</v>
      </c>
      <c r="B28" s="2" t="s">
        <v>88</v>
      </c>
      <c r="C28" s="10">
        <v>60</v>
      </c>
      <c r="D28" s="11">
        <f t="shared" si="0"/>
        <v>48</v>
      </c>
      <c r="E28" s="12" t="s">
        <v>78</v>
      </c>
      <c r="F28" s="12" t="s">
        <v>89</v>
      </c>
      <c r="G28" s="13" t="s">
        <v>209</v>
      </c>
      <c r="I28" s="3"/>
    </row>
    <row r="29" spans="1:9" x14ac:dyDescent="0.2">
      <c r="A29" s="4" t="s">
        <v>76</v>
      </c>
      <c r="B29" s="2" t="s">
        <v>91</v>
      </c>
      <c r="C29" s="10">
        <v>41</v>
      </c>
      <c r="D29" s="11">
        <f t="shared" si="0"/>
        <v>33</v>
      </c>
      <c r="E29" s="12" t="s">
        <v>81</v>
      </c>
      <c r="F29" s="12" t="s">
        <v>57</v>
      </c>
      <c r="G29" s="13" t="s">
        <v>162</v>
      </c>
      <c r="I29" s="3"/>
    </row>
    <row r="30" spans="1:9" x14ac:dyDescent="0.2">
      <c r="A30" s="4" t="s">
        <v>76</v>
      </c>
      <c r="B30" s="2" t="s">
        <v>216</v>
      </c>
      <c r="C30" s="10">
        <v>28</v>
      </c>
      <c r="D30" s="11">
        <f t="shared" si="0"/>
        <v>23</v>
      </c>
      <c r="E30" s="12" t="s">
        <v>78</v>
      </c>
      <c r="F30" s="12" t="s">
        <v>57</v>
      </c>
      <c r="G30" s="13" t="s">
        <v>217</v>
      </c>
      <c r="I30" s="3"/>
    </row>
    <row r="31" spans="1:9" x14ac:dyDescent="0.2">
      <c r="A31" s="4" t="s">
        <v>76</v>
      </c>
      <c r="B31" s="2" t="s">
        <v>92</v>
      </c>
      <c r="C31" s="10">
        <v>75</v>
      </c>
      <c r="D31" s="11">
        <f t="shared" si="0"/>
        <v>60</v>
      </c>
      <c r="E31" s="12" t="s">
        <v>90</v>
      </c>
      <c r="F31" s="12" t="s">
        <v>93</v>
      </c>
      <c r="G31" s="13" t="s">
        <v>163</v>
      </c>
      <c r="I31" s="3"/>
    </row>
    <row r="32" spans="1:9" x14ac:dyDescent="0.2">
      <c r="A32" s="4" t="s">
        <v>76</v>
      </c>
      <c r="B32" s="2" t="s">
        <v>94</v>
      </c>
      <c r="C32" s="10">
        <v>75</v>
      </c>
      <c r="D32" s="11">
        <f t="shared" si="0"/>
        <v>60</v>
      </c>
      <c r="E32" s="12" t="s">
        <v>84</v>
      </c>
      <c r="F32" s="12" t="s">
        <v>95</v>
      </c>
      <c r="G32" s="13" t="s">
        <v>210</v>
      </c>
      <c r="I32" s="3"/>
    </row>
    <row r="33" spans="1:9" x14ac:dyDescent="0.2">
      <c r="A33" s="4" t="s">
        <v>76</v>
      </c>
      <c r="B33" s="2" t="s">
        <v>97</v>
      </c>
      <c r="C33" s="10">
        <v>75</v>
      </c>
      <c r="D33" s="11">
        <f t="shared" si="0"/>
        <v>60</v>
      </c>
      <c r="E33" s="12" t="s">
        <v>90</v>
      </c>
      <c r="F33" s="12" t="s">
        <v>7</v>
      </c>
      <c r="G33" s="13" t="s">
        <v>164</v>
      </c>
      <c r="I33" s="3"/>
    </row>
    <row r="34" spans="1:9" x14ac:dyDescent="0.2">
      <c r="A34" s="4" t="s">
        <v>76</v>
      </c>
      <c r="B34" s="2" t="s">
        <v>214</v>
      </c>
      <c r="C34" s="10">
        <v>60</v>
      </c>
      <c r="D34" s="11">
        <f t="shared" si="0"/>
        <v>48</v>
      </c>
      <c r="E34" s="12" t="s">
        <v>78</v>
      </c>
      <c r="F34" s="12" t="s">
        <v>87</v>
      </c>
      <c r="G34" s="13" t="s">
        <v>215</v>
      </c>
      <c r="I34" s="3"/>
    </row>
    <row r="35" spans="1:9" x14ac:dyDescent="0.2">
      <c r="A35" s="4" t="s">
        <v>76</v>
      </c>
      <c r="B35" s="2" t="s">
        <v>218</v>
      </c>
      <c r="C35" s="10">
        <v>36</v>
      </c>
      <c r="D35" s="11">
        <f t="shared" si="0"/>
        <v>29</v>
      </c>
      <c r="E35" s="12" t="s">
        <v>78</v>
      </c>
      <c r="F35" s="12" t="s">
        <v>220</v>
      </c>
      <c r="G35" s="13" t="s">
        <v>219</v>
      </c>
      <c r="I35" s="3"/>
    </row>
    <row r="36" spans="1:9" x14ac:dyDescent="0.2">
      <c r="A36" s="4" t="s">
        <v>76</v>
      </c>
      <c r="B36" s="2" t="s">
        <v>223</v>
      </c>
      <c r="C36" s="10">
        <v>60</v>
      </c>
      <c r="D36" s="11">
        <f t="shared" si="0"/>
        <v>48</v>
      </c>
      <c r="E36" s="12" t="s">
        <v>96</v>
      </c>
      <c r="F36" s="12" t="s">
        <v>224</v>
      </c>
      <c r="G36" s="13" t="s">
        <v>319</v>
      </c>
      <c r="I36" s="3"/>
    </row>
    <row r="37" spans="1:9" x14ac:dyDescent="0.2">
      <c r="A37" s="4" t="s">
        <v>76</v>
      </c>
      <c r="B37" s="2" t="s">
        <v>321</v>
      </c>
      <c r="C37" s="10">
        <v>47</v>
      </c>
      <c r="D37" s="11">
        <f t="shared" si="0"/>
        <v>38</v>
      </c>
      <c r="E37" s="12" t="s">
        <v>81</v>
      </c>
      <c r="F37" s="12" t="s">
        <v>322</v>
      </c>
      <c r="G37" s="13" t="s">
        <v>320</v>
      </c>
      <c r="I37" s="3"/>
    </row>
    <row r="38" spans="1:9" x14ac:dyDescent="0.2">
      <c r="A38" s="4" t="s">
        <v>76</v>
      </c>
      <c r="B38" s="2" t="s">
        <v>85</v>
      </c>
      <c r="C38" s="10">
        <v>35</v>
      </c>
      <c r="D38" s="11">
        <f t="shared" si="0"/>
        <v>28</v>
      </c>
      <c r="E38" s="12" t="s">
        <v>86</v>
      </c>
      <c r="F38" s="12" t="s">
        <v>7</v>
      </c>
      <c r="G38" s="13" t="s">
        <v>165</v>
      </c>
      <c r="I38" s="3"/>
    </row>
    <row r="39" spans="1:9" x14ac:dyDescent="0.2">
      <c r="A39" s="4" t="s">
        <v>309</v>
      </c>
      <c r="B39" s="2" t="s">
        <v>310</v>
      </c>
      <c r="C39" s="10">
        <v>28</v>
      </c>
      <c r="D39" s="11">
        <f t="shared" si="0"/>
        <v>23</v>
      </c>
      <c r="E39" s="12"/>
      <c r="F39" s="12" t="s">
        <v>7</v>
      </c>
      <c r="G39" s="13" t="s">
        <v>311</v>
      </c>
      <c r="I39" s="3"/>
    </row>
    <row r="40" spans="1:9" x14ac:dyDescent="0.2">
      <c r="A40" s="4" t="s">
        <v>129</v>
      </c>
      <c r="B40" s="2" t="s">
        <v>130</v>
      </c>
      <c r="C40" s="10">
        <v>20</v>
      </c>
      <c r="D40" s="11">
        <f t="shared" si="0"/>
        <v>16</v>
      </c>
      <c r="E40" s="12" t="s">
        <v>131</v>
      </c>
      <c r="F40" s="12" t="s">
        <v>132</v>
      </c>
      <c r="G40" s="13" t="s">
        <v>166</v>
      </c>
      <c r="I40" s="3"/>
    </row>
    <row r="41" spans="1:9" x14ac:dyDescent="0.2">
      <c r="A41" s="4" t="s">
        <v>129</v>
      </c>
      <c r="B41" s="2" t="s">
        <v>133</v>
      </c>
      <c r="C41" s="10">
        <v>20</v>
      </c>
      <c r="D41" s="11">
        <f t="shared" si="0"/>
        <v>16</v>
      </c>
      <c r="E41" s="12" t="s">
        <v>131</v>
      </c>
      <c r="F41" s="12" t="s">
        <v>134</v>
      </c>
      <c r="G41" s="13" t="s">
        <v>167</v>
      </c>
      <c r="I41" s="3"/>
    </row>
    <row r="42" spans="1:9" x14ac:dyDescent="0.2">
      <c r="A42" s="4" t="s">
        <v>122</v>
      </c>
      <c r="B42" s="2" t="s">
        <v>123</v>
      </c>
      <c r="C42" s="10">
        <v>290</v>
      </c>
      <c r="D42" s="11">
        <f t="shared" si="0"/>
        <v>232</v>
      </c>
      <c r="E42" s="12" t="s">
        <v>124</v>
      </c>
      <c r="F42" s="12" t="s">
        <v>125</v>
      </c>
      <c r="G42" s="13" t="s">
        <v>168</v>
      </c>
      <c r="I42" s="3"/>
    </row>
    <row r="43" spans="1:9" x14ac:dyDescent="0.2">
      <c r="A43" s="4" t="s">
        <v>122</v>
      </c>
      <c r="B43" s="2" t="s">
        <v>225</v>
      </c>
      <c r="C43" s="10">
        <v>17</v>
      </c>
      <c r="D43" s="11">
        <f t="shared" si="0"/>
        <v>14</v>
      </c>
      <c r="E43" s="12" t="s">
        <v>226</v>
      </c>
      <c r="F43" s="12" t="s">
        <v>227</v>
      </c>
      <c r="G43" s="13" t="s">
        <v>228</v>
      </c>
      <c r="I43" s="3"/>
    </row>
    <row r="44" spans="1:9" x14ac:dyDescent="0.2">
      <c r="A44" s="4" t="s">
        <v>0</v>
      </c>
      <c r="B44" s="2" t="s">
        <v>229</v>
      </c>
      <c r="C44" s="10">
        <v>41</v>
      </c>
      <c r="D44" s="11">
        <f t="shared" ref="D44:D80" si="2">CEILING(C44*0.8,1)</f>
        <v>33</v>
      </c>
      <c r="E44" s="12" t="s">
        <v>1</v>
      </c>
      <c r="F44" s="12" t="s">
        <v>16</v>
      </c>
      <c r="G44" s="13" t="s">
        <v>230</v>
      </c>
      <c r="I44" s="3"/>
    </row>
    <row r="45" spans="1:9" x14ac:dyDescent="0.2">
      <c r="A45" s="4" t="s">
        <v>0</v>
      </c>
      <c r="B45" s="2" t="s">
        <v>2</v>
      </c>
      <c r="C45" s="10">
        <v>51</v>
      </c>
      <c r="D45" s="11">
        <f t="shared" si="2"/>
        <v>41</v>
      </c>
      <c r="E45" s="12" t="s">
        <v>3</v>
      </c>
      <c r="F45" s="12" t="s">
        <v>4</v>
      </c>
      <c r="G45" s="13" t="s">
        <v>169</v>
      </c>
      <c r="I45" s="3"/>
    </row>
    <row r="46" spans="1:9" x14ac:dyDescent="0.2">
      <c r="A46" s="4" t="s">
        <v>0</v>
      </c>
      <c r="B46" s="2" t="s">
        <v>323</v>
      </c>
      <c r="C46" s="10">
        <v>36</v>
      </c>
      <c r="D46" s="11">
        <f t="shared" si="2"/>
        <v>29</v>
      </c>
      <c r="E46" s="12" t="s">
        <v>324</v>
      </c>
      <c r="F46" s="12" t="s">
        <v>325</v>
      </c>
      <c r="G46" s="13" t="s">
        <v>326</v>
      </c>
      <c r="I46" s="3"/>
    </row>
    <row r="47" spans="1:9" x14ac:dyDescent="0.2">
      <c r="A47" s="4" t="s">
        <v>0</v>
      </c>
      <c r="B47" s="2" t="s">
        <v>238</v>
      </c>
      <c r="C47" s="10">
        <v>41</v>
      </c>
      <c r="D47" s="11">
        <f t="shared" si="2"/>
        <v>33</v>
      </c>
      <c r="E47" s="12" t="s">
        <v>24</v>
      </c>
      <c r="F47" s="12" t="s">
        <v>30</v>
      </c>
      <c r="G47" s="13" t="s">
        <v>239</v>
      </c>
      <c r="I47" s="3"/>
    </row>
    <row r="48" spans="1:9" x14ac:dyDescent="0.2">
      <c r="A48" s="4" t="s">
        <v>0</v>
      </c>
      <c r="B48" s="2" t="s">
        <v>234</v>
      </c>
      <c r="C48" s="10">
        <v>47</v>
      </c>
      <c r="D48" s="11">
        <f t="shared" si="2"/>
        <v>38</v>
      </c>
      <c r="E48" s="12" t="s">
        <v>6</v>
      </c>
      <c r="F48" s="12" t="s">
        <v>39</v>
      </c>
      <c r="G48" s="13" t="s">
        <v>233</v>
      </c>
      <c r="I48" s="3"/>
    </row>
    <row r="49" spans="1:9" x14ac:dyDescent="0.2">
      <c r="A49" s="4" t="s">
        <v>0</v>
      </c>
      <c r="B49" s="2" t="s">
        <v>235</v>
      </c>
      <c r="C49" s="10">
        <v>47</v>
      </c>
      <c r="D49" s="11">
        <f t="shared" si="2"/>
        <v>38</v>
      </c>
      <c r="E49" s="12" t="s">
        <v>8</v>
      </c>
      <c r="F49" s="12" t="s">
        <v>236</v>
      </c>
      <c r="G49" s="13" t="s">
        <v>237</v>
      </c>
      <c r="I49" s="3"/>
    </row>
    <row r="50" spans="1:9" x14ac:dyDescent="0.2">
      <c r="A50" s="4" t="s">
        <v>0</v>
      </c>
      <c r="B50" s="2" t="s">
        <v>231</v>
      </c>
      <c r="C50" s="10">
        <v>41</v>
      </c>
      <c r="D50" s="11">
        <f t="shared" si="2"/>
        <v>33</v>
      </c>
      <c r="E50" s="12" t="s">
        <v>6</v>
      </c>
      <c r="F50" s="12" t="s">
        <v>101</v>
      </c>
      <c r="G50" s="13" t="s">
        <v>232</v>
      </c>
      <c r="I50" s="3"/>
    </row>
    <row r="51" spans="1:9" x14ac:dyDescent="0.2">
      <c r="A51" s="4" t="s">
        <v>0</v>
      </c>
      <c r="B51" s="2" t="s">
        <v>278</v>
      </c>
      <c r="C51" s="10">
        <v>36</v>
      </c>
      <c r="D51" s="11">
        <f t="shared" si="2"/>
        <v>29</v>
      </c>
      <c r="E51" s="12" t="s">
        <v>3</v>
      </c>
      <c r="F51" s="12" t="s">
        <v>279</v>
      </c>
      <c r="G51" s="13" t="s">
        <v>280</v>
      </c>
      <c r="I51" s="3"/>
    </row>
    <row r="52" spans="1:9" x14ac:dyDescent="0.2">
      <c r="A52" s="4" t="s">
        <v>0</v>
      </c>
      <c r="B52" s="2" t="s">
        <v>5</v>
      </c>
      <c r="C52" s="10">
        <v>41</v>
      </c>
      <c r="D52" s="11">
        <f t="shared" si="2"/>
        <v>33</v>
      </c>
      <c r="E52" s="12" t="s">
        <v>6</v>
      </c>
      <c r="F52" s="12" t="s">
        <v>7</v>
      </c>
      <c r="G52" s="13" t="s">
        <v>170</v>
      </c>
      <c r="I52" s="3"/>
    </row>
    <row r="53" spans="1:9" x14ac:dyDescent="0.2">
      <c r="A53" s="4" t="s">
        <v>0</v>
      </c>
      <c r="B53" s="2" t="s">
        <v>10</v>
      </c>
      <c r="C53" s="10">
        <v>28</v>
      </c>
      <c r="D53" s="11">
        <f t="shared" si="2"/>
        <v>23</v>
      </c>
      <c r="E53" s="12" t="s">
        <v>6</v>
      </c>
      <c r="F53" s="12" t="s">
        <v>11</v>
      </c>
      <c r="G53" s="13" t="s">
        <v>171</v>
      </c>
      <c r="I53" s="3"/>
    </row>
    <row r="54" spans="1:9" x14ac:dyDescent="0.2">
      <c r="A54" s="4" t="s">
        <v>0</v>
      </c>
      <c r="B54" s="2" t="s">
        <v>12</v>
      </c>
      <c r="C54" s="10">
        <v>51</v>
      </c>
      <c r="D54" s="11">
        <f t="shared" si="2"/>
        <v>41</v>
      </c>
      <c r="E54" s="12" t="s">
        <v>3</v>
      </c>
      <c r="F54" s="12" t="s">
        <v>13</v>
      </c>
      <c r="G54" s="13" t="s">
        <v>172</v>
      </c>
      <c r="I54" s="3"/>
    </row>
    <row r="55" spans="1:9" x14ac:dyDescent="0.2">
      <c r="A55" s="4" t="s">
        <v>0</v>
      </c>
      <c r="B55" s="2" t="s">
        <v>14</v>
      </c>
      <c r="C55" s="10">
        <v>36</v>
      </c>
      <c r="D55" s="11">
        <f t="shared" si="2"/>
        <v>29</v>
      </c>
      <c r="E55" s="12" t="s">
        <v>6</v>
      </c>
      <c r="F55" s="12" t="s">
        <v>7</v>
      </c>
      <c r="G55" s="13" t="s">
        <v>173</v>
      </c>
      <c r="I55" s="3"/>
    </row>
    <row r="56" spans="1:9" x14ac:dyDescent="0.2">
      <c r="A56" s="4" t="s">
        <v>0</v>
      </c>
      <c r="B56" s="2" t="s">
        <v>302</v>
      </c>
      <c r="C56" s="10">
        <v>22</v>
      </c>
      <c r="D56" s="11">
        <f t="shared" si="2"/>
        <v>18</v>
      </c>
      <c r="E56" s="12" t="s">
        <v>15</v>
      </c>
      <c r="F56" s="12" t="s">
        <v>303</v>
      </c>
      <c r="G56" s="13" t="s">
        <v>304</v>
      </c>
      <c r="I56" s="3"/>
    </row>
    <row r="57" spans="1:9" x14ac:dyDescent="0.2">
      <c r="A57" s="4" t="s">
        <v>0</v>
      </c>
      <c r="B57" s="2" t="s">
        <v>18</v>
      </c>
      <c r="C57" s="10">
        <v>28</v>
      </c>
      <c r="D57" s="11">
        <f t="shared" si="2"/>
        <v>23</v>
      </c>
      <c r="E57" s="12" t="s">
        <v>15</v>
      </c>
      <c r="F57" s="12" t="s">
        <v>17</v>
      </c>
      <c r="G57" s="13" t="s">
        <v>174</v>
      </c>
      <c r="I57" s="3"/>
    </row>
    <row r="58" spans="1:9" x14ac:dyDescent="0.2">
      <c r="A58" s="4" t="s">
        <v>0</v>
      </c>
      <c r="B58" s="2" t="s">
        <v>19</v>
      </c>
      <c r="C58" s="10">
        <v>28</v>
      </c>
      <c r="D58" s="11">
        <f t="shared" si="2"/>
        <v>23</v>
      </c>
      <c r="E58" s="12" t="s">
        <v>15</v>
      </c>
      <c r="F58" s="12" t="s">
        <v>20</v>
      </c>
      <c r="G58" s="13" t="s">
        <v>175</v>
      </c>
      <c r="I58" s="3"/>
    </row>
    <row r="59" spans="1:9" x14ac:dyDescent="0.2">
      <c r="A59" s="4" t="s">
        <v>0</v>
      </c>
      <c r="B59" s="2" t="s">
        <v>22</v>
      </c>
      <c r="C59" s="10">
        <v>47</v>
      </c>
      <c r="D59" s="11">
        <f t="shared" si="2"/>
        <v>38</v>
      </c>
      <c r="E59" s="12" t="s">
        <v>21</v>
      </c>
      <c r="F59" s="12" t="s">
        <v>20</v>
      </c>
      <c r="G59" s="13" t="s">
        <v>176</v>
      </c>
      <c r="I59" s="3"/>
    </row>
    <row r="60" spans="1:9" x14ac:dyDescent="0.2">
      <c r="A60" s="4" t="s">
        <v>0</v>
      </c>
      <c r="B60" s="2" t="s">
        <v>26</v>
      </c>
      <c r="C60" s="10">
        <v>41</v>
      </c>
      <c r="D60" s="11">
        <f t="shared" si="2"/>
        <v>33</v>
      </c>
      <c r="E60" s="12" t="s">
        <v>24</v>
      </c>
      <c r="F60" s="12" t="s">
        <v>25</v>
      </c>
      <c r="G60" s="13" t="s">
        <v>177</v>
      </c>
      <c r="I60" s="3"/>
    </row>
    <row r="61" spans="1:9" x14ac:dyDescent="0.2">
      <c r="A61" s="4" t="s">
        <v>0</v>
      </c>
      <c r="B61" s="2" t="s">
        <v>23</v>
      </c>
      <c r="C61" s="10">
        <v>41</v>
      </c>
      <c r="D61" s="11">
        <f t="shared" si="2"/>
        <v>33</v>
      </c>
      <c r="E61" s="12" t="s">
        <v>24</v>
      </c>
      <c r="F61" s="12" t="s">
        <v>9</v>
      </c>
      <c r="G61" s="13" t="s">
        <v>178</v>
      </c>
      <c r="I61" s="3"/>
    </row>
    <row r="62" spans="1:9" x14ac:dyDescent="0.2">
      <c r="A62" s="4" t="s">
        <v>0</v>
      </c>
      <c r="B62" s="2" t="s">
        <v>241</v>
      </c>
      <c r="C62" s="10">
        <v>60</v>
      </c>
      <c r="D62" s="11">
        <f t="shared" si="2"/>
        <v>48</v>
      </c>
      <c r="E62" s="12" t="s">
        <v>24</v>
      </c>
      <c r="F62" s="12" t="s">
        <v>242</v>
      </c>
      <c r="G62" s="13" t="s">
        <v>240</v>
      </c>
      <c r="I62" s="3"/>
    </row>
    <row r="63" spans="1:9" x14ac:dyDescent="0.2">
      <c r="A63" s="4" t="s">
        <v>0</v>
      </c>
      <c r="B63" s="2" t="s">
        <v>27</v>
      </c>
      <c r="C63" s="10">
        <v>47</v>
      </c>
      <c r="D63" s="11">
        <f t="shared" si="2"/>
        <v>38</v>
      </c>
      <c r="E63" s="12" t="s">
        <v>6</v>
      </c>
      <c r="F63" s="12" t="s">
        <v>13</v>
      </c>
      <c r="G63" s="13" t="s">
        <v>179</v>
      </c>
      <c r="I63" s="3"/>
    </row>
    <row r="64" spans="1:9" x14ac:dyDescent="0.2">
      <c r="A64" s="4" t="s">
        <v>0</v>
      </c>
      <c r="B64" s="2" t="s">
        <v>28</v>
      </c>
      <c r="C64" s="10">
        <v>70</v>
      </c>
      <c r="D64" s="11">
        <f t="shared" si="2"/>
        <v>56</v>
      </c>
      <c r="E64" s="12" t="s">
        <v>29</v>
      </c>
      <c r="F64" s="12" t="s">
        <v>30</v>
      </c>
      <c r="G64" s="13" t="s">
        <v>180</v>
      </c>
      <c r="I64" s="3"/>
    </row>
    <row r="65" spans="1:9" x14ac:dyDescent="0.2">
      <c r="A65" s="4" t="s">
        <v>0</v>
      </c>
      <c r="B65" s="2" t="s">
        <v>281</v>
      </c>
      <c r="C65" s="10">
        <v>22</v>
      </c>
      <c r="D65" s="11">
        <f t="shared" si="2"/>
        <v>18</v>
      </c>
      <c r="E65" s="12" t="s">
        <v>6</v>
      </c>
      <c r="F65" s="12" t="s">
        <v>16</v>
      </c>
      <c r="G65" s="13" t="s">
        <v>282</v>
      </c>
      <c r="I65" s="3"/>
    </row>
    <row r="66" spans="1:9" x14ac:dyDescent="0.2">
      <c r="A66" s="4" t="s">
        <v>0</v>
      </c>
      <c r="B66" s="2" t="s">
        <v>31</v>
      </c>
      <c r="C66" s="10">
        <v>60</v>
      </c>
      <c r="D66" s="11">
        <f t="shared" si="2"/>
        <v>48</v>
      </c>
      <c r="E66" s="12" t="s">
        <v>8</v>
      </c>
      <c r="F66" s="12" t="s">
        <v>32</v>
      </c>
      <c r="G66" s="13" t="s">
        <v>181</v>
      </c>
      <c r="I66" s="3"/>
    </row>
    <row r="67" spans="1:9" x14ac:dyDescent="0.2">
      <c r="A67" s="4" t="s">
        <v>0</v>
      </c>
      <c r="B67" s="2" t="s">
        <v>327</v>
      </c>
      <c r="C67" s="10">
        <v>41</v>
      </c>
      <c r="D67" s="11">
        <f t="shared" si="2"/>
        <v>33</v>
      </c>
      <c r="E67" s="12" t="s">
        <v>3</v>
      </c>
      <c r="F67" s="12" t="s">
        <v>328</v>
      </c>
      <c r="G67" s="13" t="s">
        <v>329</v>
      </c>
      <c r="I67" s="3"/>
    </row>
    <row r="68" spans="1:9" x14ac:dyDescent="0.2">
      <c r="A68" s="4" t="s">
        <v>0</v>
      </c>
      <c r="B68" s="2" t="s">
        <v>33</v>
      </c>
      <c r="C68" s="10">
        <v>60</v>
      </c>
      <c r="D68" s="11">
        <f t="shared" si="2"/>
        <v>48</v>
      </c>
      <c r="E68" s="12" t="s">
        <v>8</v>
      </c>
      <c r="F68" s="12" t="s">
        <v>34</v>
      </c>
      <c r="G68" s="13" t="s">
        <v>182</v>
      </c>
      <c r="I68" s="3"/>
    </row>
    <row r="69" spans="1:9" x14ac:dyDescent="0.2">
      <c r="A69" s="4" t="s">
        <v>0</v>
      </c>
      <c r="B69" s="2" t="s">
        <v>35</v>
      </c>
      <c r="C69" s="10">
        <v>41</v>
      </c>
      <c r="D69" s="11">
        <f t="shared" si="2"/>
        <v>33</v>
      </c>
      <c r="E69" s="12" t="s">
        <v>21</v>
      </c>
      <c r="F69" s="12" t="s">
        <v>34</v>
      </c>
      <c r="G69" s="13" t="s">
        <v>183</v>
      </c>
      <c r="I69" s="3"/>
    </row>
    <row r="70" spans="1:9" x14ac:dyDescent="0.2">
      <c r="A70" s="4" t="s">
        <v>0</v>
      </c>
      <c r="B70" s="2" t="s">
        <v>243</v>
      </c>
      <c r="C70" s="10">
        <v>65</v>
      </c>
      <c r="D70" s="11">
        <f t="shared" si="2"/>
        <v>52</v>
      </c>
      <c r="E70" s="12" t="s">
        <v>3</v>
      </c>
      <c r="F70" s="12" t="s">
        <v>37</v>
      </c>
      <c r="G70" s="13" t="s">
        <v>333</v>
      </c>
      <c r="I70" s="3"/>
    </row>
    <row r="71" spans="1:9" x14ac:dyDescent="0.2">
      <c r="A71" s="4" t="s">
        <v>0</v>
      </c>
      <c r="B71" s="2" t="s">
        <v>330</v>
      </c>
      <c r="C71" s="10">
        <v>51</v>
      </c>
      <c r="D71" s="11">
        <f t="shared" si="2"/>
        <v>41</v>
      </c>
      <c r="E71" s="12" t="s">
        <v>331</v>
      </c>
      <c r="F71" s="12" t="s">
        <v>332</v>
      </c>
      <c r="G71" s="13" t="s">
        <v>334</v>
      </c>
      <c r="I71" s="3"/>
    </row>
    <row r="72" spans="1:9" x14ac:dyDescent="0.2">
      <c r="A72" s="4" t="s">
        <v>0</v>
      </c>
      <c r="B72" s="2" t="s">
        <v>98</v>
      </c>
      <c r="C72" s="10">
        <v>36</v>
      </c>
      <c r="D72" s="11">
        <f t="shared" si="2"/>
        <v>29</v>
      </c>
      <c r="E72" s="12" t="s">
        <v>6</v>
      </c>
      <c r="F72" s="12" t="s">
        <v>7</v>
      </c>
      <c r="G72" s="13" t="s">
        <v>363</v>
      </c>
    </row>
    <row r="73" spans="1:9" x14ac:dyDescent="0.2">
      <c r="A73" s="4" t="s">
        <v>0</v>
      </c>
      <c r="B73" s="2" t="s">
        <v>246</v>
      </c>
      <c r="C73" s="10">
        <v>51</v>
      </c>
      <c r="D73" s="11">
        <f t="shared" si="2"/>
        <v>41</v>
      </c>
      <c r="E73" s="12" t="s">
        <v>21</v>
      </c>
      <c r="F73" s="12" t="s">
        <v>7</v>
      </c>
      <c r="G73" s="13" t="s">
        <v>338</v>
      </c>
    </row>
    <row r="74" spans="1:9" x14ac:dyDescent="0.2">
      <c r="A74" s="4" t="s">
        <v>0</v>
      </c>
      <c r="B74" s="2" t="s">
        <v>362</v>
      </c>
      <c r="C74" s="10">
        <v>22</v>
      </c>
      <c r="D74" s="11">
        <f t="shared" si="2"/>
        <v>18</v>
      </c>
      <c r="E74" s="12" t="s">
        <v>6</v>
      </c>
      <c r="F74" s="12" t="s">
        <v>7</v>
      </c>
      <c r="G74" s="13" t="s">
        <v>337</v>
      </c>
    </row>
    <row r="75" spans="1:9" x14ac:dyDescent="0.2">
      <c r="A75" s="4" t="s">
        <v>0</v>
      </c>
      <c r="B75" s="2" t="s">
        <v>244</v>
      </c>
      <c r="C75" s="10">
        <v>70</v>
      </c>
      <c r="D75" s="11">
        <f t="shared" si="2"/>
        <v>56</v>
      </c>
      <c r="E75" s="12" t="s">
        <v>8</v>
      </c>
      <c r="F75" s="12" t="s">
        <v>245</v>
      </c>
      <c r="G75" s="13" t="s">
        <v>339</v>
      </c>
    </row>
    <row r="76" spans="1:9" x14ac:dyDescent="0.2">
      <c r="A76" s="4" t="s">
        <v>0</v>
      </c>
      <c r="B76" s="2" t="s">
        <v>359</v>
      </c>
      <c r="C76" s="10">
        <v>22</v>
      </c>
      <c r="D76" s="11">
        <f t="shared" si="2"/>
        <v>18</v>
      </c>
      <c r="E76" s="12" t="s">
        <v>15</v>
      </c>
      <c r="F76" s="12" t="s">
        <v>360</v>
      </c>
      <c r="G76" s="13" t="s">
        <v>361</v>
      </c>
    </row>
    <row r="77" spans="1:9" x14ac:dyDescent="0.2">
      <c r="A77" s="4" t="s">
        <v>0</v>
      </c>
      <c r="B77" s="2" t="s">
        <v>58</v>
      </c>
      <c r="C77" s="10">
        <v>65</v>
      </c>
      <c r="D77" s="11">
        <f t="shared" si="2"/>
        <v>52</v>
      </c>
      <c r="E77" s="12" t="s">
        <v>21</v>
      </c>
      <c r="F77" s="12" t="s">
        <v>59</v>
      </c>
      <c r="G77" s="13" t="s">
        <v>184</v>
      </c>
    </row>
    <row r="78" spans="1:9" x14ac:dyDescent="0.2">
      <c r="A78" s="4" t="s">
        <v>0</v>
      </c>
      <c r="B78" s="2" t="s">
        <v>247</v>
      </c>
      <c r="C78" s="10">
        <v>28</v>
      </c>
      <c r="D78" s="11">
        <f t="shared" si="2"/>
        <v>23</v>
      </c>
      <c r="E78" s="12" t="s">
        <v>15</v>
      </c>
      <c r="F78" s="12" t="s">
        <v>16</v>
      </c>
      <c r="G78" s="13" t="s">
        <v>340</v>
      </c>
    </row>
    <row r="79" spans="1:9" x14ac:dyDescent="0.2">
      <c r="A79" s="4" t="s">
        <v>0</v>
      </c>
      <c r="B79" s="2" t="s">
        <v>45</v>
      </c>
      <c r="C79" s="10">
        <v>28</v>
      </c>
      <c r="D79" s="11">
        <f t="shared" si="2"/>
        <v>23</v>
      </c>
      <c r="E79" s="12" t="s">
        <v>6</v>
      </c>
      <c r="F79" s="12" t="s">
        <v>46</v>
      </c>
      <c r="G79" s="13" t="s">
        <v>186</v>
      </c>
    </row>
    <row r="80" spans="1:9" x14ac:dyDescent="0.2">
      <c r="A80" s="4" t="s">
        <v>0</v>
      </c>
      <c r="B80" s="2" t="s">
        <v>146</v>
      </c>
      <c r="C80" s="10">
        <v>28</v>
      </c>
      <c r="D80" s="11">
        <f t="shared" si="2"/>
        <v>23</v>
      </c>
      <c r="E80" s="12" t="s">
        <v>15</v>
      </c>
      <c r="F80" s="12" t="s">
        <v>13</v>
      </c>
      <c r="G80" s="13" t="s">
        <v>185</v>
      </c>
    </row>
    <row r="81" spans="1:9" x14ac:dyDescent="0.2">
      <c r="A81" s="4" t="s">
        <v>0</v>
      </c>
      <c r="B81" s="2" t="s">
        <v>49</v>
      </c>
      <c r="C81" s="10">
        <v>28</v>
      </c>
      <c r="D81" s="11">
        <f t="shared" ref="D81:D90" si="3">CEILING(C81*0.8,1)</f>
        <v>23</v>
      </c>
      <c r="E81" s="12" t="s">
        <v>6</v>
      </c>
      <c r="F81" s="12" t="s">
        <v>50</v>
      </c>
      <c r="G81" s="13" t="s">
        <v>187</v>
      </c>
    </row>
    <row r="82" spans="1:9" x14ac:dyDescent="0.2">
      <c r="A82" s="4" t="s">
        <v>0</v>
      </c>
      <c r="B82" s="2" t="s">
        <v>47</v>
      </c>
      <c r="C82" s="10">
        <v>28</v>
      </c>
      <c r="D82" s="11">
        <f t="shared" si="3"/>
        <v>23</v>
      </c>
      <c r="E82" s="12" t="s">
        <v>6</v>
      </c>
      <c r="F82" s="12" t="s">
        <v>13</v>
      </c>
      <c r="G82" s="13" t="s">
        <v>188</v>
      </c>
    </row>
    <row r="83" spans="1:9" x14ac:dyDescent="0.2">
      <c r="A83" s="4" t="s">
        <v>0</v>
      </c>
      <c r="B83" s="2" t="s">
        <v>48</v>
      </c>
      <c r="C83" s="10">
        <v>28</v>
      </c>
      <c r="D83" s="11">
        <f t="shared" si="3"/>
        <v>23</v>
      </c>
      <c r="E83" s="12" t="s">
        <v>6</v>
      </c>
      <c r="F83" s="12" t="s">
        <v>46</v>
      </c>
      <c r="G83" s="13" t="s">
        <v>189</v>
      </c>
    </row>
    <row r="84" spans="1:9" x14ac:dyDescent="0.2">
      <c r="A84" s="4" t="s">
        <v>0</v>
      </c>
      <c r="B84" s="2" t="s">
        <v>364</v>
      </c>
      <c r="C84" s="10">
        <v>51</v>
      </c>
      <c r="D84" s="11">
        <f t="shared" si="3"/>
        <v>41</v>
      </c>
      <c r="E84" s="12" t="s">
        <v>1</v>
      </c>
      <c r="F84" s="12" t="s">
        <v>4</v>
      </c>
      <c r="G84" s="13" t="s">
        <v>365</v>
      </c>
    </row>
    <row r="85" spans="1:9" x14ac:dyDescent="0.2">
      <c r="A85" s="4" t="s">
        <v>0</v>
      </c>
      <c r="B85" s="2" t="s">
        <v>335</v>
      </c>
      <c r="C85" s="10">
        <v>41</v>
      </c>
      <c r="D85" s="11">
        <f t="shared" si="3"/>
        <v>33</v>
      </c>
      <c r="E85" s="12" t="s">
        <v>8</v>
      </c>
      <c r="F85" s="12" t="s">
        <v>289</v>
      </c>
      <c r="G85" s="13" t="s">
        <v>336</v>
      </c>
    </row>
    <row r="86" spans="1:9" x14ac:dyDescent="0.2">
      <c r="A86" s="4" t="s">
        <v>0</v>
      </c>
      <c r="B86" s="2" t="s">
        <v>283</v>
      </c>
      <c r="C86" s="10">
        <v>22</v>
      </c>
      <c r="D86" s="11">
        <f t="shared" si="3"/>
        <v>18</v>
      </c>
      <c r="E86" s="12" t="s">
        <v>285</v>
      </c>
      <c r="F86" s="12" t="s">
        <v>284</v>
      </c>
      <c r="G86" s="13" t="s">
        <v>341</v>
      </c>
    </row>
    <row r="87" spans="1:9" x14ac:dyDescent="0.2">
      <c r="A87" s="4" t="s">
        <v>0</v>
      </c>
      <c r="B87" s="2" t="s">
        <v>286</v>
      </c>
      <c r="C87" s="10">
        <v>28</v>
      </c>
      <c r="D87" s="11">
        <f t="shared" si="3"/>
        <v>23</v>
      </c>
      <c r="E87" s="12" t="s">
        <v>264</v>
      </c>
      <c r="F87" s="12" t="s">
        <v>287</v>
      </c>
      <c r="G87" s="13" t="s">
        <v>342</v>
      </c>
    </row>
    <row r="88" spans="1:9" x14ac:dyDescent="0.2">
      <c r="A88" s="4" t="s">
        <v>0</v>
      </c>
      <c r="B88" s="2" t="s">
        <v>288</v>
      </c>
      <c r="C88" s="10">
        <v>41</v>
      </c>
      <c r="D88" s="11">
        <f t="shared" si="3"/>
        <v>33</v>
      </c>
      <c r="E88" s="12" t="s">
        <v>3</v>
      </c>
      <c r="F88" s="12" t="s">
        <v>289</v>
      </c>
      <c r="G88" s="13" t="s">
        <v>292</v>
      </c>
    </row>
    <row r="89" spans="1:9" x14ac:dyDescent="0.2">
      <c r="A89" s="4" t="s">
        <v>0</v>
      </c>
      <c r="B89" s="2" t="s">
        <v>40</v>
      </c>
      <c r="C89" s="10">
        <v>36</v>
      </c>
      <c r="D89" s="11">
        <f t="shared" si="3"/>
        <v>29</v>
      </c>
      <c r="E89" s="12" t="s">
        <v>6</v>
      </c>
      <c r="F89" s="12" t="s">
        <v>39</v>
      </c>
      <c r="G89" s="13" t="s">
        <v>291</v>
      </c>
    </row>
    <row r="90" spans="1:9" x14ac:dyDescent="0.2">
      <c r="A90" s="4" t="s">
        <v>0</v>
      </c>
      <c r="B90" s="2" t="s">
        <v>249</v>
      </c>
      <c r="C90" s="10">
        <v>28</v>
      </c>
      <c r="D90" s="11">
        <f t="shared" si="3"/>
        <v>23</v>
      </c>
      <c r="E90" s="12" t="s">
        <v>6</v>
      </c>
      <c r="F90" s="12" t="s">
        <v>236</v>
      </c>
      <c r="G90" s="13" t="s">
        <v>343</v>
      </c>
    </row>
    <row r="91" spans="1:9" x14ac:dyDescent="0.2">
      <c r="A91" s="4" t="s">
        <v>0</v>
      </c>
      <c r="B91" s="2" t="s">
        <v>55</v>
      </c>
      <c r="C91" s="10">
        <v>36</v>
      </c>
      <c r="D91" s="11">
        <f t="shared" ref="D91:D124" si="4">CEILING(C91*0.8,1)</f>
        <v>29</v>
      </c>
      <c r="E91" s="12" t="s">
        <v>1</v>
      </c>
      <c r="F91" s="12" t="s">
        <v>43</v>
      </c>
      <c r="G91" s="13" t="s">
        <v>290</v>
      </c>
    </row>
    <row r="92" spans="1:9" x14ac:dyDescent="0.2">
      <c r="A92" s="4" t="s">
        <v>0</v>
      </c>
      <c r="B92" s="2" t="s">
        <v>44</v>
      </c>
      <c r="C92" s="10">
        <v>70</v>
      </c>
      <c r="D92" s="11">
        <f t="shared" si="4"/>
        <v>56</v>
      </c>
      <c r="E92" s="12" t="s">
        <v>8</v>
      </c>
      <c r="F92" s="12" t="s">
        <v>9</v>
      </c>
      <c r="G92" s="13" t="s">
        <v>190</v>
      </c>
    </row>
    <row r="93" spans="1:9" x14ac:dyDescent="0.2">
      <c r="A93" s="4" t="s">
        <v>0</v>
      </c>
      <c r="B93" s="2" t="s">
        <v>60</v>
      </c>
      <c r="C93" s="10">
        <v>36</v>
      </c>
      <c r="D93" s="11">
        <f t="shared" si="4"/>
        <v>29</v>
      </c>
      <c r="E93" s="12" t="s">
        <v>15</v>
      </c>
      <c r="F93" s="12" t="s">
        <v>61</v>
      </c>
      <c r="G93" s="13" t="s">
        <v>191</v>
      </c>
      <c r="I93" s="3"/>
    </row>
    <row r="94" spans="1:9" x14ac:dyDescent="0.2">
      <c r="A94" s="4" t="s">
        <v>0</v>
      </c>
      <c r="B94" s="2" t="s">
        <v>250</v>
      </c>
      <c r="C94" s="10">
        <v>60</v>
      </c>
      <c r="D94" s="11">
        <f t="shared" si="4"/>
        <v>48</v>
      </c>
      <c r="E94" s="12" t="s">
        <v>3</v>
      </c>
      <c r="F94" s="12" t="s">
        <v>101</v>
      </c>
      <c r="G94" s="13" t="s">
        <v>251</v>
      </c>
      <c r="I94" s="3"/>
    </row>
    <row r="95" spans="1:9" x14ac:dyDescent="0.2">
      <c r="A95" s="4" t="s">
        <v>0</v>
      </c>
      <c r="B95" s="2" t="s">
        <v>62</v>
      </c>
      <c r="C95" s="10">
        <v>41</v>
      </c>
      <c r="D95" s="11">
        <f t="shared" si="4"/>
        <v>33</v>
      </c>
      <c r="E95" s="12" t="s">
        <v>3</v>
      </c>
      <c r="F95" s="12" t="s">
        <v>63</v>
      </c>
      <c r="G95" s="13" t="s">
        <v>192</v>
      </c>
      <c r="I95" s="3"/>
    </row>
    <row r="96" spans="1:9" x14ac:dyDescent="0.2">
      <c r="A96" s="4" t="s">
        <v>0</v>
      </c>
      <c r="B96" s="2" t="s">
        <v>252</v>
      </c>
      <c r="C96" s="10">
        <v>41</v>
      </c>
      <c r="D96" s="11">
        <f t="shared" si="4"/>
        <v>33</v>
      </c>
      <c r="E96" s="12" t="s">
        <v>6</v>
      </c>
      <c r="F96" s="12" t="s">
        <v>253</v>
      </c>
      <c r="G96" s="13" t="s">
        <v>254</v>
      </c>
      <c r="I96" s="3"/>
    </row>
    <row r="97" spans="1:9" x14ac:dyDescent="0.2">
      <c r="A97" s="4" t="s">
        <v>0</v>
      </c>
      <c r="B97" s="2" t="s">
        <v>65</v>
      </c>
      <c r="C97" s="10">
        <v>22</v>
      </c>
      <c r="D97" s="11">
        <f t="shared" si="4"/>
        <v>18</v>
      </c>
      <c r="E97" s="12" t="s">
        <v>15</v>
      </c>
      <c r="F97" s="12" t="s">
        <v>66</v>
      </c>
      <c r="G97" s="13" t="s">
        <v>193</v>
      </c>
      <c r="I97" s="3"/>
    </row>
    <row r="98" spans="1:9" x14ac:dyDescent="0.2">
      <c r="A98" s="4" t="s">
        <v>0</v>
      </c>
      <c r="B98" s="2" t="s">
        <v>255</v>
      </c>
      <c r="C98" s="10">
        <v>51</v>
      </c>
      <c r="D98" s="11">
        <f t="shared" si="4"/>
        <v>41</v>
      </c>
      <c r="E98" s="12" t="s">
        <v>1</v>
      </c>
      <c r="F98" s="12" t="s">
        <v>7</v>
      </c>
      <c r="G98" s="13" t="s">
        <v>256</v>
      </c>
      <c r="I98" s="3"/>
    </row>
    <row r="99" spans="1:9" x14ac:dyDescent="0.2">
      <c r="A99" s="4" t="s">
        <v>0</v>
      </c>
      <c r="B99" s="2" t="s">
        <v>258</v>
      </c>
      <c r="C99" s="10">
        <v>60</v>
      </c>
      <c r="D99" s="11">
        <f t="shared" si="4"/>
        <v>48</v>
      </c>
      <c r="E99" s="12" t="s">
        <v>1</v>
      </c>
      <c r="F99" s="12" t="s">
        <v>57</v>
      </c>
      <c r="G99" s="13" t="s">
        <v>257</v>
      </c>
      <c r="I99" s="3"/>
    </row>
    <row r="100" spans="1:9" x14ac:dyDescent="0.2">
      <c r="A100" s="4" t="s">
        <v>0</v>
      </c>
      <c r="B100" s="2" t="s">
        <v>64</v>
      </c>
      <c r="C100" s="10">
        <v>51</v>
      </c>
      <c r="D100" s="11">
        <f t="shared" si="4"/>
        <v>41</v>
      </c>
      <c r="E100" s="12" t="s">
        <v>3</v>
      </c>
      <c r="F100" s="12" t="s">
        <v>7</v>
      </c>
      <c r="G100" s="13" t="s">
        <v>194</v>
      </c>
      <c r="I100" s="3"/>
    </row>
    <row r="101" spans="1:9" x14ac:dyDescent="0.2">
      <c r="A101" s="4" t="s">
        <v>0</v>
      </c>
      <c r="B101" s="2" t="s">
        <v>68</v>
      </c>
      <c r="C101" s="10">
        <v>36</v>
      </c>
      <c r="D101" s="11">
        <f t="shared" si="4"/>
        <v>29</v>
      </c>
      <c r="E101" s="12" t="s">
        <v>6</v>
      </c>
      <c r="F101" s="12" t="s">
        <v>25</v>
      </c>
      <c r="G101" s="13" t="s">
        <v>195</v>
      </c>
      <c r="I101" s="3"/>
    </row>
    <row r="102" spans="1:9" x14ac:dyDescent="0.2">
      <c r="A102" s="4" t="s">
        <v>0</v>
      </c>
      <c r="B102" s="2" t="s">
        <v>67</v>
      </c>
      <c r="C102" s="10">
        <v>28</v>
      </c>
      <c r="D102" s="11">
        <f t="shared" si="4"/>
        <v>23</v>
      </c>
      <c r="E102" s="12" t="s">
        <v>6</v>
      </c>
      <c r="F102" s="12" t="s">
        <v>25</v>
      </c>
      <c r="G102" s="13" t="s">
        <v>196</v>
      </c>
      <c r="I102" s="3"/>
    </row>
    <row r="103" spans="1:9" x14ac:dyDescent="0.2">
      <c r="A103" s="4" t="s">
        <v>0</v>
      </c>
      <c r="B103" s="2" t="s">
        <v>261</v>
      </c>
      <c r="C103" s="10">
        <v>36</v>
      </c>
      <c r="D103" s="11">
        <f t="shared" si="4"/>
        <v>29</v>
      </c>
      <c r="E103" s="12" t="s">
        <v>21</v>
      </c>
      <c r="F103" s="12" t="s">
        <v>101</v>
      </c>
      <c r="G103" s="13" t="s">
        <v>262</v>
      </c>
      <c r="I103" s="3"/>
    </row>
    <row r="104" spans="1:9" x14ac:dyDescent="0.2">
      <c r="A104" s="4" t="s">
        <v>0</v>
      </c>
      <c r="B104" s="2" t="s">
        <v>69</v>
      </c>
      <c r="C104" s="10">
        <v>28</v>
      </c>
      <c r="D104" s="11">
        <f t="shared" si="4"/>
        <v>23</v>
      </c>
      <c r="E104" s="12" t="s">
        <v>15</v>
      </c>
      <c r="F104" s="12" t="s">
        <v>13</v>
      </c>
      <c r="G104" s="13" t="s">
        <v>197</v>
      </c>
      <c r="I104" s="3"/>
    </row>
    <row r="105" spans="1:9" x14ac:dyDescent="0.2">
      <c r="A105" s="4" t="s">
        <v>0</v>
      </c>
      <c r="B105" s="2" t="s">
        <v>263</v>
      </c>
      <c r="C105" s="10">
        <v>36</v>
      </c>
      <c r="D105" s="11">
        <f t="shared" si="4"/>
        <v>29</v>
      </c>
      <c r="E105" s="12" t="s">
        <v>248</v>
      </c>
      <c r="F105" s="12" t="s">
        <v>264</v>
      </c>
      <c r="G105" s="13" t="s">
        <v>265</v>
      </c>
      <c r="I105" s="3"/>
    </row>
    <row r="106" spans="1:9" x14ac:dyDescent="0.2">
      <c r="A106" s="4" t="s">
        <v>0</v>
      </c>
      <c r="B106" s="2" t="s">
        <v>259</v>
      </c>
      <c r="C106" s="10">
        <v>28</v>
      </c>
      <c r="D106" s="11">
        <f t="shared" si="4"/>
        <v>23</v>
      </c>
      <c r="E106" s="12" t="s">
        <v>6</v>
      </c>
      <c r="F106" s="12" t="s">
        <v>70</v>
      </c>
      <c r="G106" s="13" t="s">
        <v>260</v>
      </c>
      <c r="I106" s="3"/>
    </row>
    <row r="107" spans="1:9" x14ac:dyDescent="0.2">
      <c r="A107" s="4" t="s">
        <v>0</v>
      </c>
      <c r="B107" s="2" t="s">
        <v>293</v>
      </c>
      <c r="C107" s="10">
        <v>36</v>
      </c>
      <c r="D107" s="11">
        <f t="shared" si="4"/>
        <v>29</v>
      </c>
      <c r="E107" s="12" t="s">
        <v>3</v>
      </c>
      <c r="F107" s="12" t="s">
        <v>279</v>
      </c>
      <c r="G107" s="13" t="s">
        <v>294</v>
      </c>
      <c r="I107" s="3"/>
    </row>
    <row r="108" spans="1:9" x14ac:dyDescent="0.2">
      <c r="A108" s="4" t="s">
        <v>0</v>
      </c>
      <c r="B108" s="2" t="s">
        <v>266</v>
      </c>
      <c r="C108" s="10">
        <v>41</v>
      </c>
      <c r="D108" s="11">
        <f t="shared" si="4"/>
        <v>33</v>
      </c>
      <c r="E108" s="12" t="s">
        <v>267</v>
      </c>
      <c r="F108" s="12" t="s">
        <v>268</v>
      </c>
      <c r="G108" s="13" t="s">
        <v>277</v>
      </c>
      <c r="I108" s="3"/>
    </row>
    <row r="109" spans="1:9" x14ac:dyDescent="0.2">
      <c r="A109" s="4" t="s">
        <v>0</v>
      </c>
      <c r="B109" s="2" t="s">
        <v>72</v>
      </c>
      <c r="C109" s="10">
        <v>36</v>
      </c>
      <c r="D109" s="11">
        <f t="shared" si="4"/>
        <v>29</v>
      </c>
      <c r="E109" s="12" t="s">
        <v>6</v>
      </c>
      <c r="F109" s="12" t="s">
        <v>57</v>
      </c>
      <c r="G109" s="13" t="s">
        <v>198</v>
      </c>
      <c r="I109" s="3"/>
    </row>
    <row r="110" spans="1:9" x14ac:dyDescent="0.2">
      <c r="A110" s="4" t="s">
        <v>0</v>
      </c>
      <c r="B110" s="2" t="s">
        <v>73</v>
      </c>
      <c r="C110" s="10">
        <v>36</v>
      </c>
      <c r="D110" s="11">
        <f t="shared" si="4"/>
        <v>29</v>
      </c>
      <c r="E110" s="12" t="s">
        <v>6</v>
      </c>
      <c r="F110" s="12" t="s">
        <v>13</v>
      </c>
      <c r="G110" s="13" t="s">
        <v>199</v>
      </c>
      <c r="I110" s="3"/>
    </row>
    <row r="111" spans="1:9" x14ac:dyDescent="0.2">
      <c r="A111" s="4" t="s">
        <v>0</v>
      </c>
      <c r="B111" s="2" t="s">
        <v>71</v>
      </c>
      <c r="C111" s="10">
        <v>36</v>
      </c>
      <c r="D111" s="11">
        <f t="shared" si="4"/>
        <v>29</v>
      </c>
      <c r="E111" s="12" t="s">
        <v>6</v>
      </c>
      <c r="F111" s="12" t="s">
        <v>16</v>
      </c>
      <c r="G111" s="13" t="s">
        <v>200</v>
      </c>
      <c r="I111" s="3"/>
    </row>
    <row r="112" spans="1:9" x14ac:dyDescent="0.2">
      <c r="A112" s="4" t="s">
        <v>0</v>
      </c>
      <c r="B112" s="2" t="s">
        <v>74</v>
      </c>
      <c r="C112" s="10">
        <v>36</v>
      </c>
      <c r="D112" s="11">
        <f t="shared" si="4"/>
        <v>29</v>
      </c>
      <c r="E112" s="12" t="s">
        <v>6</v>
      </c>
      <c r="F112" s="12" t="s">
        <v>75</v>
      </c>
      <c r="G112" s="13" t="s">
        <v>201</v>
      </c>
      <c r="I112" s="3"/>
    </row>
    <row r="113" spans="1:9" x14ac:dyDescent="0.2">
      <c r="A113" s="4" t="s">
        <v>0</v>
      </c>
      <c r="B113" s="2" t="s">
        <v>350</v>
      </c>
      <c r="C113" s="10">
        <v>41</v>
      </c>
      <c r="D113" s="11">
        <f t="shared" si="4"/>
        <v>33</v>
      </c>
      <c r="E113" s="12" t="s">
        <v>24</v>
      </c>
      <c r="F113" s="12" t="s">
        <v>17</v>
      </c>
      <c r="G113" s="13" t="s">
        <v>351</v>
      </c>
      <c r="I113" s="3"/>
    </row>
    <row r="114" spans="1:9" x14ac:dyDescent="0.2">
      <c r="A114" s="4" t="s">
        <v>0</v>
      </c>
      <c r="B114" s="2" t="s">
        <v>52</v>
      </c>
      <c r="C114" s="10">
        <v>28</v>
      </c>
      <c r="D114" s="11">
        <f t="shared" si="4"/>
        <v>23</v>
      </c>
      <c r="E114" s="12" t="s">
        <v>6</v>
      </c>
      <c r="F114" s="12" t="s">
        <v>53</v>
      </c>
      <c r="G114" s="13" t="s">
        <v>202</v>
      </c>
      <c r="I114" s="3"/>
    </row>
    <row r="115" spans="1:9" x14ac:dyDescent="0.2">
      <c r="A115" s="4" t="s">
        <v>0</v>
      </c>
      <c r="B115" s="2" t="s">
        <v>51</v>
      </c>
      <c r="C115" s="10">
        <v>36</v>
      </c>
      <c r="D115" s="11">
        <f t="shared" si="4"/>
        <v>29</v>
      </c>
      <c r="E115" s="12" t="s">
        <v>3</v>
      </c>
      <c r="F115" s="12" t="s">
        <v>13</v>
      </c>
      <c r="G115" s="13" t="s">
        <v>203</v>
      </c>
      <c r="I115" s="3"/>
    </row>
    <row r="116" spans="1:9" x14ac:dyDescent="0.2">
      <c r="A116" s="4" t="s">
        <v>0</v>
      </c>
      <c r="B116" s="2" t="s">
        <v>269</v>
      </c>
      <c r="C116" s="10">
        <v>41</v>
      </c>
      <c r="D116" s="11">
        <f t="shared" si="4"/>
        <v>33</v>
      </c>
      <c r="E116" s="12" t="s">
        <v>1</v>
      </c>
      <c r="F116" s="12" t="s">
        <v>270</v>
      </c>
      <c r="G116" s="13" t="s">
        <v>271</v>
      </c>
      <c r="I116" s="3"/>
    </row>
    <row r="117" spans="1:9" x14ac:dyDescent="0.2">
      <c r="A117" s="4" t="s">
        <v>0</v>
      </c>
      <c r="B117" s="2" t="s">
        <v>54</v>
      </c>
      <c r="C117" s="10">
        <v>41</v>
      </c>
      <c r="D117" s="11">
        <f t="shared" si="4"/>
        <v>33</v>
      </c>
      <c r="E117" s="12" t="s">
        <v>1</v>
      </c>
      <c r="F117" s="12" t="s">
        <v>56</v>
      </c>
      <c r="G117" s="13" t="s">
        <v>204</v>
      </c>
      <c r="I117" s="3"/>
    </row>
    <row r="118" spans="1:9" x14ac:dyDescent="0.2">
      <c r="A118" s="4" t="s">
        <v>0</v>
      </c>
      <c r="B118" s="2" t="s">
        <v>352</v>
      </c>
      <c r="C118" s="10">
        <v>36</v>
      </c>
      <c r="D118" s="11">
        <f t="shared" si="4"/>
        <v>29</v>
      </c>
      <c r="E118" s="12" t="s">
        <v>353</v>
      </c>
      <c r="F118" s="12" t="s">
        <v>17</v>
      </c>
      <c r="G118" s="13" t="s">
        <v>354</v>
      </c>
      <c r="I118" s="3"/>
    </row>
    <row r="119" spans="1:9" x14ac:dyDescent="0.2">
      <c r="A119" s="4" t="s">
        <v>0</v>
      </c>
      <c r="B119" s="2" t="s">
        <v>273</v>
      </c>
      <c r="C119" s="10">
        <v>51</v>
      </c>
      <c r="D119" s="11">
        <f t="shared" si="4"/>
        <v>41</v>
      </c>
      <c r="E119" s="12" t="s">
        <v>8</v>
      </c>
      <c r="F119" s="12" t="s">
        <v>7</v>
      </c>
      <c r="G119" s="13" t="s">
        <v>347</v>
      </c>
      <c r="I119" s="3"/>
    </row>
    <row r="120" spans="1:9" x14ac:dyDescent="0.2">
      <c r="A120" s="4" t="s">
        <v>0</v>
      </c>
      <c r="B120" s="2" t="s">
        <v>355</v>
      </c>
      <c r="C120" s="10">
        <v>22</v>
      </c>
      <c r="D120" s="11">
        <f t="shared" si="4"/>
        <v>18</v>
      </c>
      <c r="E120" s="12" t="s">
        <v>6</v>
      </c>
      <c r="F120" s="12" t="s">
        <v>356</v>
      </c>
      <c r="G120" s="13" t="s">
        <v>357</v>
      </c>
      <c r="I120" s="3"/>
    </row>
    <row r="121" spans="1:9" x14ac:dyDescent="0.2">
      <c r="A121" s="4" t="s">
        <v>0</v>
      </c>
      <c r="B121" s="2" t="s">
        <v>41</v>
      </c>
      <c r="C121" s="10">
        <v>36</v>
      </c>
      <c r="D121" s="11">
        <f t="shared" si="4"/>
        <v>29</v>
      </c>
      <c r="E121" s="12" t="s">
        <v>6</v>
      </c>
      <c r="F121" s="12" t="s">
        <v>42</v>
      </c>
      <c r="G121" s="13" t="s">
        <v>205</v>
      </c>
      <c r="I121" s="3"/>
    </row>
    <row r="122" spans="1:9" x14ac:dyDescent="0.2">
      <c r="A122" s="4" t="s">
        <v>0</v>
      </c>
      <c r="B122" s="2" t="s">
        <v>274</v>
      </c>
      <c r="C122" s="10">
        <v>41</v>
      </c>
      <c r="D122" s="11">
        <f t="shared" si="4"/>
        <v>33</v>
      </c>
      <c r="E122" s="12" t="s">
        <v>21</v>
      </c>
      <c r="F122" s="12" t="s">
        <v>275</v>
      </c>
      <c r="G122" s="13" t="s">
        <v>346</v>
      </c>
      <c r="I122" s="3"/>
    </row>
    <row r="123" spans="1:9" x14ac:dyDescent="0.2">
      <c r="A123" s="4" t="s">
        <v>0</v>
      </c>
      <c r="B123" s="2" t="s">
        <v>344</v>
      </c>
      <c r="C123" s="10">
        <v>22</v>
      </c>
      <c r="D123" s="11">
        <f t="shared" si="4"/>
        <v>18</v>
      </c>
      <c r="E123" s="12" t="s">
        <v>6</v>
      </c>
      <c r="F123" s="12" t="s">
        <v>16</v>
      </c>
      <c r="G123" s="13" t="s">
        <v>345</v>
      </c>
      <c r="I123" s="3"/>
    </row>
    <row r="124" spans="1:9" x14ac:dyDescent="0.2">
      <c r="A124" s="4" t="s">
        <v>0</v>
      </c>
      <c r="B124" s="2" t="s">
        <v>272</v>
      </c>
      <c r="C124" s="10">
        <v>36</v>
      </c>
      <c r="D124" s="11">
        <f t="shared" si="4"/>
        <v>29</v>
      </c>
      <c r="E124" s="12" t="s">
        <v>6</v>
      </c>
      <c r="F124" s="12" t="s">
        <v>57</v>
      </c>
      <c r="G124" s="13" t="s">
        <v>348</v>
      </c>
      <c r="I124" s="3"/>
    </row>
    <row r="125" spans="1:9" x14ac:dyDescent="0.2">
      <c r="A125" s="4" t="s">
        <v>301</v>
      </c>
      <c r="B125" s="2" t="s">
        <v>295</v>
      </c>
      <c r="C125" s="10">
        <v>20</v>
      </c>
      <c r="D125" s="11">
        <f t="shared" ref="D125:D131" si="5">CEILING(C125*0.8,1)</f>
        <v>16</v>
      </c>
      <c r="E125" s="12" t="s">
        <v>6</v>
      </c>
      <c r="F125" s="12" t="s">
        <v>295</v>
      </c>
      <c r="G125" s="13" t="s">
        <v>349</v>
      </c>
    </row>
    <row r="126" spans="1:9" x14ac:dyDescent="0.2">
      <c r="A126" s="4" t="s">
        <v>301</v>
      </c>
      <c r="B126" s="2" t="s">
        <v>298</v>
      </c>
      <c r="C126" s="10">
        <v>20</v>
      </c>
      <c r="D126" s="11">
        <f t="shared" si="5"/>
        <v>16</v>
      </c>
      <c r="E126" s="12" t="s">
        <v>6</v>
      </c>
      <c r="F126" s="12" t="s">
        <v>298</v>
      </c>
      <c r="G126" s="13" t="s">
        <v>349</v>
      </c>
    </row>
    <row r="127" spans="1:9" x14ac:dyDescent="0.2">
      <c r="A127" s="4" t="s">
        <v>301</v>
      </c>
      <c r="B127" s="2" t="s">
        <v>300</v>
      </c>
      <c r="C127" s="10">
        <v>20</v>
      </c>
      <c r="D127" s="11">
        <f t="shared" si="5"/>
        <v>16</v>
      </c>
      <c r="E127" s="12" t="s">
        <v>6</v>
      </c>
      <c r="F127" s="12" t="s">
        <v>300</v>
      </c>
      <c r="G127" s="13" t="s">
        <v>349</v>
      </c>
    </row>
    <row r="128" spans="1:9" x14ac:dyDescent="0.2">
      <c r="A128" s="4" t="s">
        <v>301</v>
      </c>
      <c r="B128" s="2" t="s">
        <v>299</v>
      </c>
      <c r="C128" s="10">
        <v>20</v>
      </c>
      <c r="D128" s="11">
        <f t="shared" si="5"/>
        <v>16</v>
      </c>
      <c r="E128" s="12" t="s">
        <v>6</v>
      </c>
      <c r="F128" s="12" t="s">
        <v>299</v>
      </c>
      <c r="G128" s="13" t="s">
        <v>349</v>
      </c>
    </row>
    <row r="129" spans="1:7" x14ac:dyDescent="0.2">
      <c r="A129" s="4" t="s">
        <v>301</v>
      </c>
      <c r="B129" s="2" t="s">
        <v>297</v>
      </c>
      <c r="C129" s="10">
        <v>20</v>
      </c>
      <c r="D129" s="11">
        <f t="shared" si="5"/>
        <v>16</v>
      </c>
      <c r="E129" s="12" t="s">
        <v>6</v>
      </c>
      <c r="F129" s="12" t="s">
        <v>297</v>
      </c>
      <c r="G129" s="13" t="s">
        <v>349</v>
      </c>
    </row>
    <row r="130" spans="1:7" x14ac:dyDescent="0.2">
      <c r="A130" s="4" t="s">
        <v>301</v>
      </c>
      <c r="B130" s="2" t="s">
        <v>358</v>
      </c>
      <c r="C130" s="10">
        <v>20</v>
      </c>
      <c r="D130" s="11">
        <f t="shared" si="5"/>
        <v>16</v>
      </c>
      <c r="E130" s="12" t="s">
        <v>6</v>
      </c>
      <c r="F130" s="12" t="s">
        <v>358</v>
      </c>
      <c r="G130" s="13" t="s">
        <v>349</v>
      </c>
    </row>
    <row r="131" spans="1:7" x14ac:dyDescent="0.2">
      <c r="A131" s="4" t="s">
        <v>301</v>
      </c>
      <c r="B131" s="2" t="s">
        <v>296</v>
      </c>
      <c r="C131" s="10">
        <v>20</v>
      </c>
      <c r="D131" s="11">
        <f t="shared" si="5"/>
        <v>16</v>
      </c>
      <c r="E131" s="12" t="s">
        <v>6</v>
      </c>
      <c r="F131" s="12" t="s">
        <v>296</v>
      </c>
      <c r="G131" s="13" t="s">
        <v>349</v>
      </c>
    </row>
  </sheetData>
  <sortState ref="B122:G127">
    <sortCondition ref="B122"/>
  </sortState>
  <pageMargins left="0.94488188976377963" right="0.15748031496062992" top="0.33" bottom="0.17" header="0.31496062992125984" footer="0.15748031496062992"/>
  <pageSetup paperSize="9"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2023-08-26T07:46:47Z</cp:lastPrinted>
  <dcterms:created xsi:type="dcterms:W3CDTF">2022-07-15T11:55:06Z</dcterms:created>
  <dcterms:modified xsi:type="dcterms:W3CDTF">2023-08-27T06:24:19Z</dcterms:modified>
</cp:coreProperties>
</file>