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<sst xmlns="http://schemas.openxmlformats.org/spreadsheetml/2006/main" count="119" uniqueCount="69">
  <si>
    <t>o*t</t>
  </si>
  <si>
    <t>la</t>
  </si>
  <si>
    <t>mart.</t>
  </si>
  <si>
    <t>or.</t>
  </si>
  <si>
    <t>as.</t>
  </si>
  <si>
    <t>tigr</t>
  </si>
  <si>
    <t>lotus</t>
  </si>
  <si>
    <t>pearl</t>
  </si>
  <si>
    <t>Анастасия</t>
  </si>
  <si>
    <t>Сесил</t>
  </si>
  <si>
    <t>Центерфолд</t>
  </si>
  <si>
    <t>Элоди</t>
  </si>
  <si>
    <t>Элюзив</t>
  </si>
  <si>
    <t>Экселсиор</t>
  </si>
  <si>
    <t>Джудит Саффигна</t>
  </si>
  <si>
    <t>Лотус квин</t>
  </si>
  <si>
    <t>Навона</t>
  </si>
  <si>
    <t>Перл Лоран</t>
  </si>
  <si>
    <t>Пинк гигант</t>
  </si>
  <si>
    <t>Ред вельвет</t>
  </si>
  <si>
    <t>Йети</t>
  </si>
  <si>
    <t>бел.сроз.центром</t>
  </si>
  <si>
    <t>бел.с крап./брашмарк</t>
  </si>
  <si>
    <t>бел.спурп.точками</t>
  </si>
  <si>
    <t>бел.-красная</t>
  </si>
  <si>
    <t>ярко-роз.,махр.</t>
  </si>
  <si>
    <t>роз.-желтая</t>
  </si>
  <si>
    <t>красн.с бел.ц.</t>
  </si>
  <si>
    <t>бело-розов.махр.</t>
  </si>
  <si>
    <t>белая</t>
  </si>
  <si>
    <t>красная</t>
  </si>
  <si>
    <t>св.розовая</t>
  </si>
  <si>
    <t>розовая</t>
  </si>
  <si>
    <t>наименование</t>
  </si>
  <si>
    <t>тип</t>
  </si>
  <si>
    <t>разбор</t>
  </si>
  <si>
    <t>цвет</t>
  </si>
  <si>
    <t>цена розн.</t>
  </si>
  <si>
    <t>ЛИЛИИ В ГОРШКАХ</t>
  </si>
  <si>
    <t>2-опт</t>
  </si>
  <si>
    <t>3-опт</t>
  </si>
  <si>
    <t>4-опт</t>
  </si>
  <si>
    <t>не оферта</t>
  </si>
  <si>
    <t>Арберта морнинг</t>
  </si>
  <si>
    <t>красно-розовая</t>
  </si>
  <si>
    <t>Бриндизи</t>
  </si>
  <si>
    <t xml:space="preserve"> 12/14</t>
  </si>
  <si>
    <t>Дабл сенсейшен</t>
  </si>
  <si>
    <t>красн.кремов.центр, махр.</t>
  </si>
  <si>
    <t>Лотус вондер</t>
  </si>
  <si>
    <t>розовая махровая</t>
  </si>
  <si>
    <t>Лотус пуре</t>
  </si>
  <si>
    <t>белая махровая</t>
  </si>
  <si>
    <t>Латвия</t>
  </si>
  <si>
    <t>желтая с корич.центр.</t>
  </si>
  <si>
    <t>Трогон</t>
  </si>
  <si>
    <t>розов.с желт.крапом</t>
  </si>
  <si>
    <t>Пинк могинг</t>
  </si>
  <si>
    <t>светло-розовая</t>
  </si>
  <si>
    <t>Неттис прайд</t>
  </si>
  <si>
    <t>коричн.с бел.глазом</t>
  </si>
  <si>
    <t>цена на 01декабря 2021г.</t>
  </si>
  <si>
    <t>Бейджемин мун</t>
  </si>
  <si>
    <t>Гранд крю</t>
  </si>
  <si>
    <t>Лесли Вудриф</t>
  </si>
  <si>
    <t>Трибалл кисс</t>
  </si>
  <si>
    <t>Фризо</t>
  </si>
  <si>
    <t>бел.с борд.центром</t>
  </si>
  <si>
    <t>тем.красн.с бел.каймой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</si>
</sst>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9" fillId="33" borderId="11" xfId="0" applyFont="1" applyFill="1" applyBorder="1" applyAlignment="1">
      <alignment/>
    </xf>
    <xf numFmtId="0" fontId="50" fillId="33" borderId="0" xfId="0" applyFont="1" applyFill="1" applyAlignment="1">
      <alignment/>
    </xf>
    <xf numFmtId="0" fontId="50" fillId="33" borderId="11" xfId="0" applyFont="1" applyFill="1" applyBorder="1" applyAlignment="1">
      <alignment/>
    </xf>
    <xf numFmtId="0" fontId="51" fillId="33" borderId="11" xfId="0" applyFont="1" applyFill="1" applyBorder="1" applyAlignment="1">
      <alignment horizontal="center"/>
    </xf>
    <xf numFmtId="0" fontId="52" fillId="33" borderId="0" xfId="0" applyFont="1" applyFill="1" applyAlignment="1">
      <alignment horizontal="center"/>
    </xf>
    <xf numFmtId="0" fontId="46" fillId="0" borderId="10" xfId="0" applyFont="1" applyFill="1" applyBorder="1" applyAlignment="1">
      <alignment/>
    </xf>
    <xf numFmtId="0" fontId="47" fillId="0" borderId="12" xfId="0" applyFont="1" applyBorder="1" applyAlignment="1">
      <alignment horizontal="center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Normal 6 2" xfId="34"/>
    <cellStyle name="Standaard 2" xfId="35"/>
    <cellStyle name="Standaard 2 5" xfId="36"/>
    <cellStyle name="Standaard 3" xfId="37"/>
    <cellStyle name="Standaard 5 2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M14" sqref="M14"/>
    </sheetView>
  </sheetViews>
  <sheetFormatPr defaultColWidth="9.140625" defaultRowHeight="15"/>
  <cols>
    <col min="1" max="1" width="18.00390625" style="2" customWidth="1"/>
    <col min="2" max="3" width="9.140625" style="2" customWidth="1"/>
    <col min="4" max="4" width="23.421875" style="2" customWidth="1"/>
    <col min="5" max="5" width="10.7109375" style="3" customWidth="1"/>
    <col min="6" max="8" width="9.140625" style="4" customWidth="1"/>
    <col min="9" max="9" width="6.8515625" style="2" customWidth="1"/>
    <col min="10" max="16384" width="9.140625" style="2" customWidth="1"/>
  </cols>
  <sheetData>
    <row r="1" spans="1:8" ht="18">
      <c r="A1" s="7" t="s">
        <v>38</v>
      </c>
      <c r="B1" s="8"/>
      <c r="C1" s="9"/>
      <c r="D1" s="9" t="s">
        <v>61</v>
      </c>
      <c r="E1" s="10" t="s">
        <v>42</v>
      </c>
      <c r="F1" s="11"/>
      <c r="G1" s="11"/>
      <c r="H1" s="11"/>
    </row>
    <row r="2" spans="1:8" ht="12.75">
      <c r="A2" s="1" t="s">
        <v>33</v>
      </c>
      <c r="B2" s="1" t="s">
        <v>34</v>
      </c>
      <c r="C2" s="1" t="s">
        <v>35</v>
      </c>
      <c r="D2" s="1" t="s">
        <v>36</v>
      </c>
      <c r="E2" s="13" t="s">
        <v>37</v>
      </c>
      <c r="F2" s="5" t="s">
        <v>39</v>
      </c>
      <c r="G2" s="5" t="s">
        <v>40</v>
      </c>
      <c r="H2" s="5" t="s">
        <v>41</v>
      </c>
    </row>
    <row r="3" spans="1:8" ht="12.75">
      <c r="A3" s="12" t="s">
        <v>8</v>
      </c>
      <c r="B3" s="1" t="s">
        <v>0</v>
      </c>
      <c r="C3" s="1" t="s">
        <v>46</v>
      </c>
      <c r="D3" s="1" t="s">
        <v>21</v>
      </c>
      <c r="E3" s="13">
        <v>120</v>
      </c>
      <c r="F3" s="6">
        <f>CEILING(E3*0.9,1)</f>
        <v>108</v>
      </c>
      <c r="G3" s="6">
        <f>CEILING(E3*0.8,1)</f>
        <v>96</v>
      </c>
      <c r="H3" s="6">
        <f>CEILING(E3*0.7,1)</f>
        <v>84</v>
      </c>
    </row>
    <row r="4" spans="1:8" ht="12.75">
      <c r="A4" s="12" t="s">
        <v>43</v>
      </c>
      <c r="B4" s="1" t="s">
        <v>2</v>
      </c>
      <c r="C4" s="1" t="s">
        <v>46</v>
      </c>
      <c r="D4" s="1" t="s">
        <v>44</v>
      </c>
      <c r="E4" s="13">
        <v>250</v>
      </c>
      <c r="F4" s="6">
        <f>CEILING(E4*0.9,1)</f>
        <v>225</v>
      </c>
      <c r="G4" s="6">
        <f>CEILING(E4*0.8,1)</f>
        <v>200</v>
      </c>
      <c r="H4" s="6">
        <f>CEILING(E4*0.7,1)</f>
        <v>175</v>
      </c>
    </row>
    <row r="5" spans="1:8" ht="12.75">
      <c r="A5" s="1" t="s">
        <v>62</v>
      </c>
      <c r="B5" s="1" t="s">
        <v>0</v>
      </c>
      <c r="C5" s="1" t="s">
        <v>46</v>
      </c>
      <c r="D5" s="1" t="s">
        <v>28</v>
      </c>
      <c r="E5" s="13">
        <v>120</v>
      </c>
      <c r="F5" s="6">
        <f aca="true" t="shared" si="0" ref="F5:F26">CEILING(E5*0.9,1)</f>
        <v>108</v>
      </c>
      <c r="G5" s="6">
        <f aca="true" t="shared" si="1" ref="G5:G26">CEILING(E5*0.8,1)</f>
        <v>96</v>
      </c>
      <c r="H5" s="6">
        <f aca="true" t="shared" si="2" ref="H5:H26">CEILING(E5*0.7,1)</f>
        <v>84</v>
      </c>
    </row>
    <row r="6" spans="1:8" ht="12.75">
      <c r="A6" s="12" t="s">
        <v>45</v>
      </c>
      <c r="B6" s="1" t="s">
        <v>1</v>
      </c>
      <c r="C6" s="1" t="s">
        <v>46</v>
      </c>
      <c r="D6" s="1" t="s">
        <v>32</v>
      </c>
      <c r="E6" s="13">
        <v>70</v>
      </c>
      <c r="F6" s="6">
        <f t="shared" si="0"/>
        <v>63</v>
      </c>
      <c r="G6" s="6">
        <f t="shared" si="1"/>
        <v>56</v>
      </c>
      <c r="H6" s="6">
        <f t="shared" si="2"/>
        <v>49</v>
      </c>
    </row>
    <row r="7" spans="1:8" ht="12.75">
      <c r="A7" s="1" t="s">
        <v>63</v>
      </c>
      <c r="B7" s="1" t="s">
        <v>4</v>
      </c>
      <c r="C7" s="1" t="s">
        <v>46</v>
      </c>
      <c r="D7" s="1" t="s">
        <v>54</v>
      </c>
      <c r="E7" s="13">
        <v>90</v>
      </c>
      <c r="F7" s="6">
        <f t="shared" si="0"/>
        <v>81</v>
      </c>
      <c r="G7" s="6">
        <f t="shared" si="1"/>
        <v>72</v>
      </c>
      <c r="H7" s="6">
        <f t="shared" si="2"/>
        <v>63</v>
      </c>
    </row>
    <row r="8" spans="1:8" ht="12.75">
      <c r="A8" s="12" t="s">
        <v>47</v>
      </c>
      <c r="B8" s="1" t="s">
        <v>4</v>
      </c>
      <c r="C8" s="1" t="s">
        <v>46</v>
      </c>
      <c r="D8" s="1" t="s">
        <v>48</v>
      </c>
      <c r="E8" s="13">
        <v>130</v>
      </c>
      <c r="F8" s="6">
        <f t="shared" si="0"/>
        <v>117</v>
      </c>
      <c r="G8" s="6">
        <f t="shared" si="1"/>
        <v>104</v>
      </c>
      <c r="H8" s="6">
        <f t="shared" si="2"/>
        <v>91</v>
      </c>
    </row>
    <row r="9" spans="1:8" ht="12.75">
      <c r="A9" s="12" t="s">
        <v>14</v>
      </c>
      <c r="B9" s="1" t="s">
        <v>0</v>
      </c>
      <c r="C9" s="1" t="s">
        <v>46</v>
      </c>
      <c r="D9" s="1" t="s">
        <v>27</v>
      </c>
      <c r="E9" s="13">
        <v>120</v>
      </c>
      <c r="F9" s="6">
        <f t="shared" si="0"/>
        <v>108</v>
      </c>
      <c r="G9" s="6">
        <f t="shared" si="1"/>
        <v>96</v>
      </c>
      <c r="H9" s="6">
        <f t="shared" si="2"/>
        <v>84</v>
      </c>
    </row>
    <row r="10" spans="1:8" ht="12.75">
      <c r="A10" s="12" t="s">
        <v>20</v>
      </c>
      <c r="B10" s="1" t="s">
        <v>4</v>
      </c>
      <c r="C10" s="1" t="s">
        <v>46</v>
      </c>
      <c r="D10" s="1" t="s">
        <v>29</v>
      </c>
      <c r="E10" s="13">
        <v>70</v>
      </c>
      <c r="F10" s="6">
        <f t="shared" si="0"/>
        <v>63</v>
      </c>
      <c r="G10" s="6">
        <f t="shared" si="1"/>
        <v>56</v>
      </c>
      <c r="H10" s="6">
        <f t="shared" si="2"/>
        <v>49</v>
      </c>
    </row>
    <row r="11" spans="1:8" ht="12.75">
      <c r="A11" s="12" t="s">
        <v>53</v>
      </c>
      <c r="B11" s="1" t="s">
        <v>4</v>
      </c>
      <c r="C11" s="1" t="s">
        <v>46</v>
      </c>
      <c r="D11" s="1" t="s">
        <v>54</v>
      </c>
      <c r="E11" s="13">
        <v>100</v>
      </c>
      <c r="F11" s="6">
        <f t="shared" si="0"/>
        <v>90</v>
      </c>
      <c r="G11" s="6">
        <f t="shared" si="1"/>
        <v>80</v>
      </c>
      <c r="H11" s="6">
        <f t="shared" si="2"/>
        <v>70</v>
      </c>
    </row>
    <row r="12" spans="1:8" ht="12.75">
      <c r="A12" s="1" t="s">
        <v>64</v>
      </c>
      <c r="B12" s="1" t="s">
        <v>0</v>
      </c>
      <c r="C12" s="1" t="s">
        <v>46</v>
      </c>
      <c r="D12" s="1" t="s">
        <v>68</v>
      </c>
      <c r="E12" s="13">
        <v>130</v>
      </c>
      <c r="F12" s="6">
        <f t="shared" si="0"/>
        <v>117</v>
      </c>
      <c r="G12" s="6">
        <f t="shared" si="1"/>
        <v>104</v>
      </c>
      <c r="H12" s="6">
        <f t="shared" si="2"/>
        <v>91</v>
      </c>
    </row>
    <row r="13" spans="1:8" ht="12.75">
      <c r="A13" s="12" t="s">
        <v>49</v>
      </c>
      <c r="B13" s="1" t="s">
        <v>6</v>
      </c>
      <c r="C13" s="1" t="s">
        <v>46</v>
      </c>
      <c r="D13" s="1" t="s">
        <v>50</v>
      </c>
      <c r="E13" s="13">
        <v>150</v>
      </c>
      <c r="F13" s="6">
        <f t="shared" si="0"/>
        <v>135</v>
      </c>
      <c r="G13" s="6">
        <f t="shared" si="1"/>
        <v>120</v>
      </c>
      <c r="H13" s="6">
        <f t="shared" si="2"/>
        <v>105</v>
      </c>
    </row>
    <row r="14" spans="1:8" ht="12.75">
      <c r="A14" s="12" t="s">
        <v>15</v>
      </c>
      <c r="B14" s="1" t="s">
        <v>6</v>
      </c>
      <c r="C14" s="1" t="s">
        <v>46</v>
      </c>
      <c r="D14" s="1" t="s">
        <v>28</v>
      </c>
      <c r="E14" s="13">
        <v>150</v>
      </c>
      <c r="F14" s="6">
        <f t="shared" si="0"/>
        <v>135</v>
      </c>
      <c r="G14" s="6">
        <f t="shared" si="1"/>
        <v>120</v>
      </c>
      <c r="H14" s="6">
        <f t="shared" si="2"/>
        <v>105</v>
      </c>
    </row>
    <row r="15" spans="1:8" ht="12.75">
      <c r="A15" s="12" t="s">
        <v>51</v>
      </c>
      <c r="B15" s="1" t="s">
        <v>6</v>
      </c>
      <c r="C15" s="1" t="s">
        <v>46</v>
      </c>
      <c r="D15" s="1" t="s">
        <v>52</v>
      </c>
      <c r="E15" s="13">
        <v>150</v>
      </c>
      <c r="F15" s="6">
        <f t="shared" si="0"/>
        <v>135</v>
      </c>
      <c r="G15" s="6">
        <f t="shared" si="1"/>
        <v>120</v>
      </c>
      <c r="H15" s="6">
        <f t="shared" si="2"/>
        <v>105</v>
      </c>
    </row>
    <row r="16" spans="1:8" ht="12.75">
      <c r="A16" s="12" t="s">
        <v>16</v>
      </c>
      <c r="B16" s="1" t="s">
        <v>4</v>
      </c>
      <c r="C16" s="1" t="s">
        <v>46</v>
      </c>
      <c r="D16" s="1" t="s">
        <v>29</v>
      </c>
      <c r="E16" s="13">
        <v>70</v>
      </c>
      <c r="F16" s="6">
        <f t="shared" si="0"/>
        <v>63</v>
      </c>
      <c r="G16" s="6">
        <f t="shared" si="1"/>
        <v>56</v>
      </c>
      <c r="H16" s="6">
        <f t="shared" si="2"/>
        <v>49</v>
      </c>
    </row>
    <row r="17" spans="1:8" ht="12.75">
      <c r="A17" s="12" t="s">
        <v>59</v>
      </c>
      <c r="B17" s="1" t="s">
        <v>4</v>
      </c>
      <c r="C17" s="1" t="s">
        <v>46</v>
      </c>
      <c r="D17" s="1" t="s">
        <v>60</v>
      </c>
      <c r="E17" s="13">
        <v>100</v>
      </c>
      <c r="F17" s="6">
        <f t="shared" si="0"/>
        <v>90</v>
      </c>
      <c r="G17" s="6">
        <f t="shared" si="1"/>
        <v>80</v>
      </c>
      <c r="H17" s="6">
        <f t="shared" si="2"/>
        <v>70</v>
      </c>
    </row>
    <row r="18" spans="1:8" ht="12.75">
      <c r="A18" s="12" t="s">
        <v>17</v>
      </c>
      <c r="B18" s="1" t="s">
        <v>7</v>
      </c>
      <c r="C18" s="1" t="s">
        <v>46</v>
      </c>
      <c r="D18" s="1" t="s">
        <v>30</v>
      </c>
      <c r="E18" s="13">
        <v>120</v>
      </c>
      <c r="F18" s="6">
        <f t="shared" si="0"/>
        <v>108</v>
      </c>
      <c r="G18" s="6">
        <f t="shared" si="1"/>
        <v>96</v>
      </c>
      <c r="H18" s="6">
        <f t="shared" si="2"/>
        <v>84</v>
      </c>
    </row>
    <row r="19" spans="1:8" ht="12.75">
      <c r="A19" s="12" t="s">
        <v>18</v>
      </c>
      <c r="B19" s="1" t="s">
        <v>5</v>
      </c>
      <c r="C19" s="1" t="s">
        <v>46</v>
      </c>
      <c r="D19" s="1" t="s">
        <v>31</v>
      </c>
      <c r="E19" s="13">
        <v>130</v>
      </c>
      <c r="F19" s="6">
        <f t="shared" si="0"/>
        <v>117</v>
      </c>
      <c r="G19" s="6">
        <f t="shared" si="1"/>
        <v>104</v>
      </c>
      <c r="H19" s="6">
        <f t="shared" si="2"/>
        <v>91</v>
      </c>
    </row>
    <row r="20" spans="1:8" ht="12.75">
      <c r="A20" s="12" t="s">
        <v>57</v>
      </c>
      <c r="B20" s="1" t="s">
        <v>2</v>
      </c>
      <c r="C20" s="1" t="s">
        <v>46</v>
      </c>
      <c r="D20" s="1" t="s">
        <v>58</v>
      </c>
      <c r="E20" s="13">
        <v>250</v>
      </c>
      <c r="F20" s="6">
        <f t="shared" si="0"/>
        <v>225</v>
      </c>
      <c r="G20" s="6">
        <f t="shared" si="1"/>
        <v>200</v>
      </c>
      <c r="H20" s="6">
        <f t="shared" si="2"/>
        <v>175</v>
      </c>
    </row>
    <row r="21" spans="1:8" ht="12.75">
      <c r="A21" s="12" t="s">
        <v>19</v>
      </c>
      <c r="B21" s="1" t="s">
        <v>5</v>
      </c>
      <c r="C21" s="1" t="s">
        <v>46</v>
      </c>
      <c r="D21" s="1" t="s">
        <v>30</v>
      </c>
      <c r="E21" s="13">
        <v>130</v>
      </c>
      <c r="F21" s="6">
        <f t="shared" si="0"/>
        <v>117</v>
      </c>
      <c r="G21" s="6">
        <f t="shared" si="1"/>
        <v>104</v>
      </c>
      <c r="H21" s="6">
        <f t="shared" si="2"/>
        <v>91</v>
      </c>
    </row>
    <row r="22" spans="1:8" ht="12.75">
      <c r="A22" s="12" t="s">
        <v>9</v>
      </c>
      <c r="B22" s="1" t="s">
        <v>4</v>
      </c>
      <c r="C22" s="1" t="s">
        <v>46</v>
      </c>
      <c r="D22" s="1" t="s">
        <v>22</v>
      </c>
      <c r="E22" s="13">
        <v>80</v>
      </c>
      <c r="F22" s="6">
        <f t="shared" si="0"/>
        <v>72</v>
      </c>
      <c r="G22" s="6">
        <f t="shared" si="1"/>
        <v>64</v>
      </c>
      <c r="H22" s="6">
        <f t="shared" si="2"/>
        <v>56</v>
      </c>
    </row>
    <row r="23" spans="1:8" ht="12.75">
      <c r="A23" s="1" t="s">
        <v>65</v>
      </c>
      <c r="B23" s="1" t="s">
        <v>4</v>
      </c>
      <c r="C23" s="1" t="s">
        <v>46</v>
      </c>
      <c r="D23" s="1" t="s">
        <v>67</v>
      </c>
      <c r="E23" s="13">
        <v>90</v>
      </c>
      <c r="F23" s="6">
        <f t="shared" si="0"/>
        <v>81</v>
      </c>
      <c r="G23" s="6">
        <f t="shared" si="1"/>
        <v>72</v>
      </c>
      <c r="H23" s="6">
        <f t="shared" si="2"/>
        <v>63</v>
      </c>
    </row>
    <row r="24" spans="1:8" ht="12.75">
      <c r="A24" s="12" t="s">
        <v>55</v>
      </c>
      <c r="B24" s="1" t="s">
        <v>4</v>
      </c>
      <c r="C24" s="1" t="s">
        <v>46</v>
      </c>
      <c r="D24" s="1" t="s">
        <v>56</v>
      </c>
      <c r="E24" s="13">
        <v>100</v>
      </c>
      <c r="F24" s="6">
        <f t="shared" si="0"/>
        <v>90</v>
      </c>
      <c r="G24" s="6">
        <f t="shared" si="1"/>
        <v>80</v>
      </c>
      <c r="H24" s="6">
        <f t="shared" si="2"/>
        <v>70</v>
      </c>
    </row>
    <row r="25" spans="1:8" ht="12.75">
      <c r="A25" s="1" t="s">
        <v>66</v>
      </c>
      <c r="B25" s="1" t="s">
        <v>0</v>
      </c>
      <c r="C25" s="1" t="s">
        <v>46</v>
      </c>
      <c r="D25" s="1" t="s">
        <v>68</v>
      </c>
      <c r="E25" s="13">
        <v>110</v>
      </c>
      <c r="F25" s="6">
        <f t="shared" si="0"/>
        <v>99</v>
      </c>
      <c r="G25" s="6">
        <f t="shared" si="1"/>
        <v>88</v>
      </c>
      <c r="H25" s="6">
        <f t="shared" si="2"/>
        <v>77</v>
      </c>
    </row>
    <row r="26" spans="1:8" ht="12.75">
      <c r="A26" s="12" t="s">
        <v>10</v>
      </c>
      <c r="B26" s="1" t="s">
        <v>4</v>
      </c>
      <c r="C26" s="1" t="s">
        <v>46</v>
      </c>
      <c r="D26" s="1" t="s">
        <v>23</v>
      </c>
      <c r="E26" s="13">
        <v>100</v>
      </c>
      <c r="F26" s="6">
        <f t="shared" si="0"/>
        <v>90</v>
      </c>
      <c r="G26" s="6">
        <f t="shared" si="1"/>
        <v>80</v>
      </c>
      <c r="H26" s="6">
        <f t="shared" si="2"/>
        <v>70</v>
      </c>
    </row>
    <row r="27" spans="1:8" ht="12.75">
      <c r="A27" s="12" t="s">
        <v>13</v>
      </c>
      <c r="B27" s="1" t="s">
        <v>3</v>
      </c>
      <c r="C27" s="1" t="s">
        <v>46</v>
      </c>
      <c r="D27" s="1" t="s">
        <v>24</v>
      </c>
      <c r="E27" s="13">
        <v>90</v>
      </c>
      <c r="F27" s="6">
        <f>CEILING(E27*0.9,1)</f>
        <v>81</v>
      </c>
      <c r="G27" s="6">
        <f>CEILING(E27*0.8,1)</f>
        <v>72</v>
      </c>
      <c r="H27" s="6">
        <f>CEILING(E27*0.7,1)</f>
        <v>63</v>
      </c>
    </row>
    <row r="28" spans="1:8" ht="12.75">
      <c r="A28" s="12" t="s">
        <v>11</v>
      </c>
      <c r="B28" s="1" t="s">
        <v>4</v>
      </c>
      <c r="C28" s="1" t="s">
        <v>46</v>
      </c>
      <c r="D28" s="1" t="s">
        <v>25</v>
      </c>
      <c r="E28" s="13">
        <v>140</v>
      </c>
      <c r="F28" s="6">
        <f>CEILING(E28*0.9,1)</f>
        <v>126</v>
      </c>
      <c r="G28" s="6">
        <f>CEILING(E28*0.8,1)</f>
        <v>112</v>
      </c>
      <c r="H28" s="6">
        <f>CEILING(E28*0.7,1)</f>
        <v>98</v>
      </c>
    </row>
    <row r="29" spans="1:8" ht="12.75">
      <c r="A29" s="12" t="s">
        <v>12</v>
      </c>
      <c r="B29" s="1" t="s">
        <v>0</v>
      </c>
      <c r="C29" s="1" t="s">
        <v>46</v>
      </c>
      <c r="D29" s="1" t="s">
        <v>26</v>
      </c>
      <c r="E29" s="13">
        <v>130</v>
      </c>
      <c r="F29" s="6">
        <f>CEILING(E29*0.9,1)</f>
        <v>117</v>
      </c>
      <c r="G29" s="6">
        <f>CEILING(E29*0.8,1)</f>
        <v>104</v>
      </c>
      <c r="H29" s="6">
        <f>CEILING(E29*0.7,1)</f>
        <v>91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</dc:creator>
  <cp:keywords/>
  <dc:description/>
  <cp:lastModifiedBy>User</cp:lastModifiedBy>
  <cp:lastPrinted>2021-01-22T06:29:39Z</cp:lastPrinted>
  <dcterms:created xsi:type="dcterms:W3CDTF">2020-08-24T18:14:13Z</dcterms:created>
  <dcterms:modified xsi:type="dcterms:W3CDTF">2021-12-03T07:44:54Z</dcterms:modified>
  <cp:category/>
  <cp:version/>
  <cp:contentType/>
  <cp:contentStatus/>
</cp:coreProperties>
</file>