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235" i="1" l="1"/>
  <c r="G235" i="1"/>
  <c r="H235" i="1"/>
  <c r="F207" i="1" l="1"/>
  <c r="G207" i="1"/>
  <c r="H207" i="1"/>
  <c r="F163" i="1"/>
  <c r="G163" i="1"/>
  <c r="H163" i="1"/>
  <c r="F151" i="1" l="1"/>
  <c r="G151" i="1"/>
  <c r="H151" i="1"/>
  <c r="F82" i="1" l="1"/>
  <c r="G82" i="1"/>
  <c r="H82" i="1"/>
  <c r="F76" i="1"/>
  <c r="G76" i="1"/>
  <c r="H76" i="1"/>
  <c r="F70" i="1" l="1"/>
  <c r="G70" i="1"/>
  <c r="H70" i="1"/>
  <c r="F53" i="1" l="1"/>
  <c r="G53" i="1"/>
  <c r="H53" i="1"/>
  <c r="F44" i="1"/>
  <c r="G44" i="1"/>
  <c r="H44" i="1"/>
  <c r="F18" i="1" l="1"/>
  <c r="G18" i="1"/>
  <c r="H18" i="1"/>
  <c r="F19" i="1"/>
  <c r="G19" i="1"/>
  <c r="H19" i="1"/>
  <c r="F11" i="1"/>
  <c r="G11" i="1"/>
  <c r="H11" i="1"/>
  <c r="F80" i="1" l="1"/>
  <c r="G80" i="1"/>
  <c r="H80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7" i="1"/>
  <c r="G77" i="1"/>
  <c r="H77" i="1"/>
  <c r="F78" i="1"/>
  <c r="G78" i="1"/>
  <c r="H78" i="1"/>
  <c r="F79" i="1"/>
  <c r="G79" i="1"/>
  <c r="H79" i="1"/>
  <c r="F81" i="1"/>
  <c r="G81" i="1"/>
  <c r="H81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9" i="1"/>
  <c r="G119" i="1"/>
  <c r="H119" i="1"/>
  <c r="F117" i="1"/>
  <c r="G117" i="1"/>
  <c r="H117" i="1"/>
  <c r="F118" i="1"/>
  <c r="G118" i="1"/>
  <c r="H118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9" i="1"/>
  <c r="G129" i="1"/>
  <c r="H129" i="1"/>
  <c r="F128" i="1"/>
  <c r="G128" i="1"/>
  <c r="H128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3" i="1"/>
  <c r="G173" i="1"/>
  <c r="H173" i="1"/>
  <c r="F172" i="1"/>
  <c r="G172" i="1"/>
  <c r="H172" i="1"/>
  <c r="F175" i="1"/>
  <c r="G175" i="1"/>
  <c r="H175" i="1"/>
  <c r="F176" i="1"/>
  <c r="G176" i="1"/>
  <c r="H176" i="1"/>
  <c r="F177" i="1"/>
  <c r="G177" i="1"/>
  <c r="H177" i="1"/>
  <c r="F174" i="1"/>
  <c r="G174" i="1"/>
  <c r="H174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5" i="1"/>
  <c r="G185" i="1"/>
  <c r="H185" i="1"/>
  <c r="F186" i="1"/>
  <c r="G186" i="1"/>
  <c r="H186" i="1"/>
  <c r="F184" i="1"/>
  <c r="G184" i="1"/>
  <c r="H184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6" i="1"/>
  <c r="G196" i="1"/>
  <c r="H196" i="1"/>
  <c r="F195" i="1"/>
  <c r="G195" i="1"/>
  <c r="H195" i="1"/>
  <c r="F197" i="1"/>
  <c r="G197" i="1"/>
  <c r="H197" i="1"/>
  <c r="F199" i="1"/>
  <c r="G199" i="1"/>
  <c r="H199" i="1"/>
  <c r="F198" i="1"/>
  <c r="G198" i="1"/>
  <c r="H198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5" i="1"/>
  <c r="G205" i="1"/>
  <c r="H205" i="1"/>
  <c r="F204" i="1"/>
  <c r="G204" i="1"/>
  <c r="H204" i="1"/>
  <c r="F206" i="1"/>
  <c r="G206" i="1"/>
  <c r="H206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7" i="1"/>
  <c r="G267" i="1"/>
  <c r="H267" i="1"/>
  <c r="F266" i="1"/>
  <c r="G266" i="1"/>
  <c r="H266" i="1"/>
  <c r="F268" i="1"/>
  <c r="G268" i="1"/>
  <c r="H268" i="1"/>
  <c r="F269" i="1"/>
  <c r="G269" i="1"/>
  <c r="H269" i="1"/>
  <c r="F270" i="1"/>
  <c r="G270" i="1"/>
  <c r="H270" i="1"/>
  <c r="F272" i="1"/>
  <c r="G272" i="1"/>
  <c r="H272" i="1"/>
  <c r="F271" i="1"/>
  <c r="G271" i="1"/>
  <c r="H271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3" i="1"/>
  <c r="G283" i="1"/>
  <c r="H283" i="1"/>
  <c r="F282" i="1"/>
  <c r="G282" i="1"/>
  <c r="H282" i="1"/>
  <c r="F284" i="1"/>
  <c r="G284" i="1"/>
  <c r="H284" i="1"/>
  <c r="F285" i="1"/>
  <c r="G285" i="1"/>
  <c r="H285" i="1"/>
  <c r="F287" i="1"/>
  <c r="G287" i="1"/>
  <c r="H287" i="1"/>
  <c r="F286" i="1"/>
  <c r="G286" i="1"/>
  <c r="H286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H3" i="1"/>
  <c r="G3" i="1"/>
  <c r="F3" i="1"/>
</calcChain>
</file>

<file path=xl/sharedStrings.xml><?xml version="1.0" encoding="utf-8"?>
<sst xmlns="http://schemas.openxmlformats.org/spreadsheetml/2006/main" count="911" uniqueCount="454">
  <si>
    <t>Наименование</t>
  </si>
  <si>
    <t>обыкновенная</t>
  </si>
  <si>
    <t>р9-с1</t>
  </si>
  <si>
    <t>С1-С2</t>
  </si>
  <si>
    <t>пестролистная</t>
  </si>
  <si>
    <t>сортовой</t>
  </si>
  <si>
    <t>С1,5-С2</t>
  </si>
  <si>
    <t>р9</t>
  </si>
  <si>
    <t>р9-С1</t>
  </si>
  <si>
    <t>С1</t>
  </si>
  <si>
    <t>пурпурная</t>
  </si>
  <si>
    <t>обыкновенный</t>
  </si>
  <si>
    <t>Адонис</t>
  </si>
  <si>
    <t>весенний</t>
  </si>
  <si>
    <t>С1-С1,5</t>
  </si>
  <si>
    <t>Аквилегия</t>
  </si>
  <si>
    <t>Барлоу Бордо,Вайт,Криста,обыкнов.,альп.</t>
  </si>
  <si>
    <t>р9-С1,5</t>
  </si>
  <si>
    <t>Аконит</t>
  </si>
  <si>
    <t>Биколор,шерстистоусый и др.</t>
  </si>
  <si>
    <t>розовый</t>
  </si>
  <si>
    <t>Алтей</t>
  </si>
  <si>
    <t>лекарственный</t>
  </si>
  <si>
    <t>Анемона</t>
  </si>
  <si>
    <t>лесная</t>
  </si>
  <si>
    <t>Арабис</t>
  </si>
  <si>
    <t>Астильба</t>
  </si>
  <si>
    <t>Астра мног.</t>
  </si>
  <si>
    <t>Астранция</t>
  </si>
  <si>
    <t>Большая, Большая белая</t>
  </si>
  <si>
    <t>Бадан</t>
  </si>
  <si>
    <t>сердцелистный</t>
  </si>
  <si>
    <t>Барвинок</t>
  </si>
  <si>
    <t>малый, синий, белый</t>
  </si>
  <si>
    <t>TR.40-P9</t>
  </si>
  <si>
    <t>пестролистный</t>
  </si>
  <si>
    <t>C1</t>
  </si>
  <si>
    <t>Бруннера</t>
  </si>
  <si>
    <t>сибирская, крупнолистная</t>
  </si>
  <si>
    <t>Будра</t>
  </si>
  <si>
    <t>Бузульник</t>
  </si>
  <si>
    <t>Вейник</t>
  </si>
  <si>
    <t>Карл Форстер, Овердрам</t>
  </si>
  <si>
    <t>Вербейник</t>
  </si>
  <si>
    <t>Вероника</t>
  </si>
  <si>
    <t>Вероникаструм</t>
  </si>
  <si>
    <t>Рэд Эрроуз, Эрика, розеум</t>
  </si>
  <si>
    <t>Волжанка</t>
  </si>
  <si>
    <t xml:space="preserve">Гвоздика </t>
  </si>
  <si>
    <t>травянка,перистая, серо-голуб.,турец.</t>
  </si>
  <si>
    <t>Гейхера</t>
  </si>
  <si>
    <t>Гейхера,Гейхерелла</t>
  </si>
  <si>
    <t>гибидная сортовая</t>
  </si>
  <si>
    <t>Герань</t>
  </si>
  <si>
    <t xml:space="preserve">Горец </t>
  </si>
  <si>
    <t>головастый, змеиный</t>
  </si>
  <si>
    <t>Горечавка</t>
  </si>
  <si>
    <t>даурская</t>
  </si>
  <si>
    <t>Дармера</t>
  </si>
  <si>
    <t>щитовидная</t>
  </si>
  <si>
    <t>Дельфиниум</t>
  </si>
  <si>
    <t>микс</t>
  </si>
  <si>
    <t>Дербенник</t>
  </si>
  <si>
    <t>Дицентра</t>
  </si>
  <si>
    <t>Додекатеон</t>
  </si>
  <si>
    <t>Живучка</t>
  </si>
  <si>
    <t>узколистная, зеленолистная</t>
  </si>
  <si>
    <t>сорта</t>
  </si>
  <si>
    <t>Зеленчук</t>
  </si>
  <si>
    <t>остальные сорта</t>
  </si>
  <si>
    <t>Иссоп</t>
  </si>
  <si>
    <t>Калужница</t>
  </si>
  <si>
    <t>болотная</t>
  </si>
  <si>
    <t>Клопогон</t>
  </si>
  <si>
    <t>Вайт перл, Силвер данс</t>
  </si>
  <si>
    <t>Ковыль</t>
  </si>
  <si>
    <t>тончайший</t>
  </si>
  <si>
    <t>Колокольчик</t>
  </si>
  <si>
    <t>Кореопсис</t>
  </si>
  <si>
    <t>Санфайр,Загреб и др.</t>
  </si>
  <si>
    <t>Котовник</t>
  </si>
  <si>
    <t>Кошачья лапка</t>
  </si>
  <si>
    <t>Кровохлебка</t>
  </si>
  <si>
    <t>Танна, Пинк танна</t>
  </si>
  <si>
    <t>Купальница</t>
  </si>
  <si>
    <t>Голден квин,Нью мун</t>
  </si>
  <si>
    <t xml:space="preserve">Купена </t>
  </si>
  <si>
    <t>многоцветковая</t>
  </si>
  <si>
    <t>Лаванда</t>
  </si>
  <si>
    <t>узколистная сортовая</t>
  </si>
  <si>
    <t>Ландыш</t>
  </si>
  <si>
    <t>майский</t>
  </si>
  <si>
    <t>Лиатрис</t>
  </si>
  <si>
    <t>фиолетовый, белый</t>
  </si>
  <si>
    <t>Лилейник</t>
  </si>
  <si>
    <t xml:space="preserve">Лилейник </t>
  </si>
  <si>
    <t>Лук медвежий</t>
  </si>
  <si>
    <t xml:space="preserve"> (черемша, 2шт.)</t>
  </si>
  <si>
    <t>Манжетка</t>
  </si>
  <si>
    <t>мягкая, Робустика</t>
  </si>
  <si>
    <t>в асс.</t>
  </si>
  <si>
    <t>Медуница</t>
  </si>
  <si>
    <t xml:space="preserve">Мискантус </t>
  </si>
  <si>
    <t>Молиния</t>
  </si>
  <si>
    <t>Молодило</t>
  </si>
  <si>
    <t>Молочай</t>
  </si>
  <si>
    <t>Монарда</t>
  </si>
  <si>
    <t>Мордовник</t>
  </si>
  <si>
    <t>Мята</t>
  </si>
  <si>
    <t>Наперстянка</t>
  </si>
  <si>
    <t>Нивяник</t>
  </si>
  <si>
    <t xml:space="preserve">Овсяница </t>
  </si>
  <si>
    <t xml:space="preserve">сизая </t>
  </si>
  <si>
    <t>Осока</t>
  </si>
  <si>
    <t>Очиток</t>
  </si>
  <si>
    <t>Хербстфройде</t>
  </si>
  <si>
    <t>Папоротник</t>
  </si>
  <si>
    <t>Пахизандра</t>
  </si>
  <si>
    <t>верхушечная</t>
  </si>
  <si>
    <t>Перовския</t>
  </si>
  <si>
    <t>полынная</t>
  </si>
  <si>
    <t xml:space="preserve">Печеночница </t>
  </si>
  <si>
    <t>трансильванская, благородная</t>
  </si>
  <si>
    <t xml:space="preserve">Пижма </t>
  </si>
  <si>
    <t>бальзамическая</t>
  </si>
  <si>
    <t>Пион</t>
  </si>
  <si>
    <t>С3-С5</t>
  </si>
  <si>
    <t>Полынь</t>
  </si>
  <si>
    <t>Стеллера, Шмидта нана,Людовика</t>
  </si>
  <si>
    <t>Посконник</t>
  </si>
  <si>
    <t>Атропурпуреа</t>
  </si>
  <si>
    <t xml:space="preserve">Примула </t>
  </si>
  <si>
    <t>весенняя, сортовая</t>
  </si>
  <si>
    <t>Ревень</t>
  </si>
  <si>
    <t>волнистый, тангутский</t>
  </si>
  <si>
    <t>Роджерсия</t>
  </si>
  <si>
    <t xml:space="preserve">Розмарин </t>
  </si>
  <si>
    <t>Рудбекия</t>
  </si>
  <si>
    <t>Синеголовник</t>
  </si>
  <si>
    <t>Синюха</t>
  </si>
  <si>
    <t>голубая</t>
  </si>
  <si>
    <t>Сныть</t>
  </si>
  <si>
    <t>Сон-трава</t>
  </si>
  <si>
    <t>беляа, красная, фиолетовая</t>
  </si>
  <si>
    <t>Спаржа</t>
  </si>
  <si>
    <t>Аржентская</t>
  </si>
  <si>
    <t>Тимьян</t>
  </si>
  <si>
    <t>лимоннопахнущий</t>
  </si>
  <si>
    <t>Тысячелистник</t>
  </si>
  <si>
    <t>Увулярия</t>
  </si>
  <si>
    <t>крупноцветковая</t>
  </si>
  <si>
    <t>Физостегия</t>
  </si>
  <si>
    <t>Флокс</t>
  </si>
  <si>
    <t>Бабье лето</t>
  </si>
  <si>
    <t>Дарвин джойс</t>
  </si>
  <si>
    <t>Пеперминт твист,   Пурр филлинг</t>
  </si>
  <si>
    <t>Тиара, Твистер</t>
  </si>
  <si>
    <t>Харлекин</t>
  </si>
  <si>
    <t>шиловидный, все сорта</t>
  </si>
  <si>
    <t>Хоста</t>
  </si>
  <si>
    <t>Пин ап, Спартакус</t>
  </si>
  <si>
    <t>Чистец</t>
  </si>
  <si>
    <t>ворсистый</t>
  </si>
  <si>
    <t>Шалфей</t>
  </si>
  <si>
    <t>Ширококолокольчик</t>
  </si>
  <si>
    <t>Мариеси блю</t>
  </si>
  <si>
    <t>Щучка</t>
  </si>
  <si>
    <t>Голдшлеер,Таутрегер</t>
  </si>
  <si>
    <t>Эхинацея</t>
  </si>
  <si>
    <t>Яснотка</t>
  </si>
  <si>
    <t>не оферта</t>
  </si>
  <si>
    <t>сорт, вид</t>
  </si>
  <si>
    <t>ТРАВЯНИСТЫЕ МНОГОЛЕТНИКИ</t>
  </si>
  <si>
    <t>С1-С1,6</t>
  </si>
  <si>
    <t>Кавказский Дип роуз, Лотти Вайт</t>
  </si>
  <si>
    <t>монетчатый,золотистый, точечный</t>
  </si>
  <si>
    <t>Александр, ландышный</t>
  </si>
  <si>
    <t xml:space="preserve">Вальдштейния </t>
  </si>
  <si>
    <t>тройчатая</t>
  </si>
  <si>
    <t>С1,5-2</t>
  </si>
  <si>
    <t>Палас перпл, Марвелос марбл, Сангвинеа</t>
  </si>
  <si>
    <t>Атлантик,Пинк сенс.,Сноу вайт,Еллоу перли др.</t>
  </si>
  <si>
    <t>С1,5-С3</t>
  </si>
  <si>
    <t>великолепная розовая, белая, формоза</t>
  </si>
  <si>
    <t>Душица</t>
  </si>
  <si>
    <t>Иберис</t>
  </si>
  <si>
    <t>белый, розовый</t>
  </si>
  <si>
    <t>Мурекс, Скайракер,  Хайдебраут и др.</t>
  </si>
  <si>
    <t>многоцветковый, Хамелеон</t>
  </si>
  <si>
    <t>пальмолистная, пестролистная, бронзата,Морроу</t>
  </si>
  <si>
    <t>Перистощетинник</t>
  </si>
  <si>
    <t>Ред Банни Тейлз, Ред хет</t>
  </si>
  <si>
    <t>Облака, Оранж перфекшен</t>
  </si>
  <si>
    <t>размер</t>
  </si>
  <si>
    <t>Алекс.грейт,Бэтти Боуринг, Вариегата</t>
  </si>
  <si>
    <t>китайский Адажио, Грацилимус и др.</t>
  </si>
  <si>
    <t>ветвистый, видовой</t>
  </si>
  <si>
    <t>Алиссум</t>
  </si>
  <si>
    <t>горный</t>
  </si>
  <si>
    <t xml:space="preserve">Белокопытник </t>
  </si>
  <si>
    <t>гибридный</t>
  </si>
  <si>
    <t>Тиарелла</t>
  </si>
  <si>
    <t>сердцелистная, Верри</t>
  </si>
  <si>
    <t>Коровяк</t>
  </si>
  <si>
    <t>Сеслерия</t>
  </si>
  <si>
    <t>осенняя</t>
  </si>
  <si>
    <t>каштанолистная, Генри</t>
  </si>
  <si>
    <t>Айс крим</t>
  </si>
  <si>
    <t>Вашингтон, Дойчланд, Даймонд</t>
  </si>
  <si>
    <t>Колор флэш / лайм</t>
  </si>
  <si>
    <t>Шоколат купкейк, Шоколат шогун</t>
  </si>
  <si>
    <t>Леди ин блэк</t>
  </si>
  <si>
    <t>Кларет, Руби веддинг, Руби клод</t>
  </si>
  <si>
    <t>Ботл рокет, Брит Мария Краффорд</t>
  </si>
  <si>
    <t>Гарден конфетти, Осирис фистахе,  Осирис фэнтэзи</t>
  </si>
  <si>
    <t>Кнеффи, камчатская, Йоханесфэст</t>
  </si>
  <si>
    <t>Роберт, Рози джем</t>
  </si>
  <si>
    <t>обыкновенный, Ред вингс</t>
  </si>
  <si>
    <t>сортовая</t>
  </si>
  <si>
    <t>все сорта</t>
  </si>
  <si>
    <t>Калла</t>
  </si>
  <si>
    <t>/белокрыльник/ болотная</t>
  </si>
  <si>
    <t>С1-С1,4</t>
  </si>
  <si>
    <t>гаргантский,карпатский,средний,скученный,широколистный</t>
  </si>
  <si>
    <t>сортовая Алекс Дугуид,Альба,Рубра</t>
  </si>
  <si>
    <t>Лапчатка</t>
  </si>
  <si>
    <t>белая</t>
  </si>
  <si>
    <t>прямая(Калган)</t>
  </si>
  <si>
    <t>Аутум ред, Бонанза</t>
  </si>
  <si>
    <t>Бестселлер, Беттилен</t>
  </si>
  <si>
    <t>Канделайт диннер, Конго коралл</t>
  </si>
  <si>
    <t>двойчатая Панорама ред, микс</t>
  </si>
  <si>
    <t>гибр. Все сорта</t>
  </si>
  <si>
    <t xml:space="preserve">Пальчатокоренник </t>
  </si>
  <si>
    <t>Просо</t>
  </si>
  <si>
    <t>Сквау</t>
  </si>
  <si>
    <t>птармика</t>
  </si>
  <si>
    <t>Ред вельвет, Голден плате</t>
  </si>
  <si>
    <t>Хелона</t>
  </si>
  <si>
    <t>косая</t>
  </si>
  <si>
    <t>Оранж мармелад</t>
  </si>
  <si>
    <t>Катерина, Капитан авентуре</t>
  </si>
  <si>
    <t>Карадонна,Швелленбург</t>
  </si>
  <si>
    <t>Аметист,Майнахт,Ост фрисланд,Пурпл райн,Шнеехюгель</t>
  </si>
  <si>
    <t>Ясенец</t>
  </si>
  <si>
    <t>бело- и красно-цветковый</t>
  </si>
  <si>
    <t>цена розн</t>
  </si>
  <si>
    <t>Ясколка</t>
  </si>
  <si>
    <t>войлочная</t>
  </si>
  <si>
    <t>Камнеломка</t>
  </si>
  <si>
    <t>зелен.,пестролистная</t>
  </si>
  <si>
    <t xml:space="preserve">атропурпуреа,Брюнет, Пинк спайк, </t>
  </si>
  <si>
    <t>Д-р Александр Флемминг</t>
  </si>
  <si>
    <t>Неон</t>
  </si>
  <si>
    <t>Альбомаргината,   Алванти Тейлор,  Антиох</t>
  </si>
  <si>
    <t>Брим кап,   Бэнд оф голд</t>
  </si>
  <si>
    <t>Лав пат,   Лакесайд банана бей</t>
  </si>
  <si>
    <t>Медиовариегата,  Моерхайм</t>
  </si>
  <si>
    <t>Крем де ля крем,   Крем де ля мент</t>
  </si>
  <si>
    <t>Мишенька,   Наташа</t>
  </si>
  <si>
    <t>Мерлинга,  Модница,  Находка</t>
  </si>
  <si>
    <t>Уральские  сказы,  Успех,   Феникс</t>
  </si>
  <si>
    <t>Царевна лебедь,  Цвет яблони</t>
  </si>
  <si>
    <t>Чайка,   Штернхиммель</t>
  </si>
  <si>
    <t>гр.</t>
  </si>
  <si>
    <t>Маргаритка</t>
  </si>
  <si>
    <t>Лапислазули,Роял пинк, Ул.блю дварф, Ротфукс, бел. Сорта</t>
  </si>
  <si>
    <t>/фассена/сортовой</t>
  </si>
  <si>
    <t>сахароцветный</t>
  </si>
  <si>
    <t>цена на 01.12.21</t>
  </si>
  <si>
    <t>альпийская</t>
  </si>
  <si>
    <t>Аполло,Каспел,Леди ин блю,Мари Баллард, Сара Баллард</t>
  </si>
  <si>
    <t>Башмачок</t>
  </si>
  <si>
    <t>сад.орхидея, Б.настоящий</t>
  </si>
  <si>
    <t>об.плющелист.</t>
  </si>
  <si>
    <t>Дарк бьюти,Голд.торх, Дездем.,Отелло,Пржев.,Ракета,Твилайт</t>
  </si>
  <si>
    <t>Валериана</t>
  </si>
  <si>
    <t>лекарственная, красная, амурская</t>
  </si>
  <si>
    <r>
      <rPr>
        <b/>
        <sz val="9"/>
        <rFont val="Arial"/>
        <family val="2"/>
        <charset val="204"/>
      </rPr>
      <t>вид.</t>
    </r>
    <r>
      <rPr>
        <sz val="9"/>
        <rFont val="Arial"/>
        <family val="2"/>
        <charset val="204"/>
      </rPr>
      <t>:крупнокорн.,кров.-красн.,гималайс..,грузинс..</t>
    </r>
  </si>
  <si>
    <r>
      <rPr>
        <b/>
        <sz val="9"/>
        <rFont val="Arial"/>
        <family val="2"/>
        <charset val="204"/>
      </rPr>
      <t>гибр.</t>
    </r>
    <r>
      <rPr>
        <sz val="9"/>
        <rFont val="Arial"/>
        <family val="2"/>
        <charset val="204"/>
      </rPr>
      <t>:Розанна, Розетта</t>
    </r>
  </si>
  <si>
    <t>Джефферсония</t>
  </si>
  <si>
    <t>сомнительная</t>
  </si>
  <si>
    <t>Пролификанс махр., Хардвик халл п/лист.</t>
  </si>
  <si>
    <t>Лептинелла</t>
  </si>
  <si>
    <t>шерохов.Платтс блэк</t>
  </si>
  <si>
    <t>Амадеус, Арктик сноу</t>
  </si>
  <si>
    <t>Апликве</t>
  </si>
  <si>
    <t>Бела Лугози, Биззард бэй, Бордер музик, Блэк стоккинг</t>
  </si>
  <si>
    <t>Берциллиус, Боул оф крем</t>
  </si>
  <si>
    <t>Дабл ривьер вай, Дабл дрим</t>
  </si>
  <si>
    <t>Дарья,  Десерт Исисл, Икебана стар, Калико джек</t>
  </si>
  <si>
    <t>Катерина Вудбери, Кримсон пират, Курлс</t>
  </si>
  <si>
    <t>Каррик вилдон, Лавандер блю бэби</t>
  </si>
  <si>
    <t>Лемон маделин,Ловели ледибуд,Морокан санрайз,Найт эмберс</t>
  </si>
  <si>
    <t>Макбет, Матрёшка</t>
  </si>
  <si>
    <t>Розовый паук, Росвита,Спейскост си шеллс</t>
  </si>
  <si>
    <t>Оранж артист, Снаггл Тут</t>
  </si>
  <si>
    <t>Тигере блуд, Тигре спайдер</t>
  </si>
  <si>
    <t>Самми Рассел, Фламенко</t>
  </si>
  <si>
    <t>Паприка флейм, Патриция Жожо, Сабина Бауер,Стринг бикини</t>
  </si>
  <si>
    <t>Хальс пинк, Чардаш</t>
  </si>
  <si>
    <t>Форти секонд стрит, Фредерик Кеперс</t>
  </si>
  <si>
    <t>по цвету, смесь</t>
  </si>
  <si>
    <t>Лихнис</t>
  </si>
  <si>
    <t>клейкий Плена</t>
  </si>
  <si>
    <t>Мертензия</t>
  </si>
  <si>
    <t>виргинская</t>
  </si>
  <si>
    <t>Мюленбергия</t>
  </si>
  <si>
    <t>капилларис</t>
  </si>
  <si>
    <t>Морозник</t>
  </si>
  <si>
    <t xml:space="preserve">кавказский   </t>
  </si>
  <si>
    <t>Аляска, Вирраль суприм, Мадонна</t>
  </si>
  <si>
    <t>Робинсон ред, Флуффи</t>
  </si>
  <si>
    <t>Ожика</t>
  </si>
  <si>
    <t>полевая</t>
  </si>
  <si>
    <t>р9-С1,6</t>
  </si>
  <si>
    <t>пятнистый, дикая орхидея</t>
  </si>
  <si>
    <t>почвопокр. пестролст. и пурпурн. сорта</t>
  </si>
  <si>
    <t>почвопокр. зеленые виды и сорта</t>
  </si>
  <si>
    <t>Матрона, Пёрпл империор, Блэк Джек</t>
  </si>
  <si>
    <t>Листовник сколопендр., Страусник обынковенный</t>
  </si>
  <si>
    <t>гибр.Металликум пиктум</t>
  </si>
  <si>
    <t>А.Е.Кундред</t>
  </si>
  <si>
    <t>Абалоне перл, Айсберг, Амалия Олсон, Афродита Кисс</t>
  </si>
  <si>
    <t>Альберт Круз, Ангел Чекс</t>
  </si>
  <si>
    <t>Акрон, Бротер Чук</t>
  </si>
  <si>
    <t>Фрее веллен, Хевенли флай оф ангел,Чоррерчери оунтаун</t>
  </si>
  <si>
    <t>Блейз, Блэк бьюти, Брайт кнайт, Букей бель</t>
  </si>
  <si>
    <t>Брэйк О’Дей, Вест Элктон</t>
  </si>
  <si>
    <t>Буль де неж, Бу-ти</t>
  </si>
  <si>
    <t>Вельма Аткинсон, Генри Бокстос, Глэдис Ходсон</t>
  </si>
  <si>
    <t>Голден Браслет, Диана Паркс</t>
  </si>
  <si>
    <t xml:space="preserve">Голдилокс   </t>
  </si>
  <si>
    <t xml:space="preserve">Гарден Треже ИТО, Гоинг Бананас ИТО </t>
  </si>
  <si>
    <t>Бартзелла ИТО,  Д-р Ф.Дж. Бретор</t>
  </si>
  <si>
    <t>Джулия роз ИТО,Еллоу ватерлили ИТО,Еллоу дабл дэнди ИТО</t>
  </si>
  <si>
    <t>Дюшес де Немур, кавахский</t>
  </si>
  <si>
    <t>Еллоу коун ИТО</t>
  </si>
  <si>
    <t>Дад, Дж.Е.Бокстос, Дж.В.Пейтон, Жанно, Зе Майти Мо</t>
  </si>
  <si>
    <t>Зе Брайд, Клар де лун</t>
  </si>
  <si>
    <t>Келлис мемори ИТО</t>
  </si>
  <si>
    <t>Кора Стаббс, Корал бич</t>
  </si>
  <si>
    <t>Корал мэджик  Коппер Кеттл</t>
  </si>
  <si>
    <t>Кристмас вельвет, Крузадер</t>
  </si>
  <si>
    <t>Лемон чиффон, Лореляй, Макинак Гранд</t>
  </si>
  <si>
    <t>Лолипоп ИТО, Морнинг Лилак ИТО</t>
  </si>
  <si>
    <t>М-м де Верневиль, Мирный</t>
  </si>
  <si>
    <t>Мари Лемуан, Мисис Ф.Д.Рузвельт, Месье Дюпон</t>
  </si>
  <si>
    <t>Ориентал Голд ИТО,Памяти Гагарина,Пиетерье ВриендВагенар</t>
  </si>
  <si>
    <t>Корал сансет,  Корал Чарм,  Корал суприм, Пинк гавайя корал</t>
  </si>
  <si>
    <t>Оранж виктори ИТО, Олд вейсфул</t>
  </si>
  <si>
    <t>Пинк джаз, Ред чарм, Ред комет</t>
  </si>
  <si>
    <t>Санни герл, Скарлет Хэвен ИТО, Сонома Йедо, С.Хело ИТО</t>
  </si>
  <si>
    <t>Ред Сара Бернар, Сара Бернар</t>
  </si>
  <si>
    <t>Фриджет айвори, Хилари ИТО, Чиф джастинг</t>
  </si>
  <si>
    <t>тонколистный,  Черри хилл</t>
  </si>
  <si>
    <t>Эльза сасс,  Юбилейный</t>
  </si>
  <si>
    <t>Фестива максима,  Хоней голд</t>
  </si>
  <si>
    <t>Подмаренник</t>
  </si>
  <si>
    <t>душистый</t>
  </si>
  <si>
    <t>Пупавка</t>
  </si>
  <si>
    <t>гибридная</t>
  </si>
  <si>
    <t xml:space="preserve">Бронзе беаког,  Ириш бронзе,  Саарбрюкен, </t>
  </si>
  <si>
    <t>Браунлауб, Круг кардинал</t>
  </si>
  <si>
    <t>Голдштурм, Хербстзонне</t>
  </si>
  <si>
    <t>Синелейзис</t>
  </si>
  <si>
    <t>борцеволистный</t>
  </si>
  <si>
    <t>Смилацина</t>
  </si>
  <si>
    <t>волосистая</t>
  </si>
  <si>
    <t>Смолёвка</t>
  </si>
  <si>
    <t>приморская розеа</t>
  </si>
  <si>
    <t>виргинская  пестролистная</t>
  </si>
  <si>
    <t>Небеса,  Наяда</t>
  </si>
  <si>
    <t>Гжель, Графика, Граффити</t>
  </si>
  <si>
    <t>Дымчатое суфле,  Заветн.желание, Земляничное суфле</t>
  </si>
  <si>
    <t>Перун,  Полина,   Птица Сирин</t>
  </si>
  <si>
    <t>Старс енд страйпес, Свит тарт, Старый маяк,  Текила санрпйз</t>
  </si>
  <si>
    <t>Харли квин, Хозяйка медной горы</t>
  </si>
  <si>
    <t>Щербет бленд,  Элизабет</t>
  </si>
  <si>
    <t>Анн кула,  Аутум фрост,   Биг дэдди,   Блю вижен</t>
  </si>
  <si>
    <t>Бобкэт</t>
  </si>
  <si>
    <t>Банана кидс,  Блю маузе эарс,   Брессингхам блю</t>
  </si>
  <si>
    <t>Вайт фэтэ,  Виктори</t>
  </si>
  <si>
    <t>Голден меадовс</t>
  </si>
  <si>
    <t>Глад рагс</t>
  </si>
  <si>
    <t>Джорджия свитхарт,  Колор фестиваль</t>
  </si>
  <si>
    <t>Кристмас канди,  Климакс</t>
  </si>
  <si>
    <t>Леди гунивере,  Лакесайд драгонфли</t>
  </si>
  <si>
    <t>Пицца,  Труе блю,  Франс Вильям</t>
  </si>
  <si>
    <t>Твистер сперминт</t>
  </si>
  <si>
    <t>Франсе,   Халцион,   Элеганс, Шармон</t>
  </si>
  <si>
    <t>Юрассик парк,  Энтерпрайс</t>
  </si>
  <si>
    <t>Фирст фрост</t>
  </si>
  <si>
    <t>Хоустония</t>
  </si>
  <si>
    <t>голуб. Миллардс Вариети</t>
  </si>
  <si>
    <t>Лемон дроп,  Свит чили,  Томато суп</t>
  </si>
  <si>
    <t>пурпурная, Примадонна</t>
  </si>
  <si>
    <t>Альба, Вайт Сван,  Грин твистер, Дабл деккер</t>
  </si>
  <si>
    <t>Верджин,  Лакота оранж, Лакота ред</t>
  </si>
  <si>
    <t>крапчатая,   сортовая</t>
  </si>
  <si>
    <t>TR.40-р9</t>
  </si>
  <si>
    <t>по цвету:  красный, розовый, белый,    смесь</t>
  </si>
  <si>
    <t>Ирис</t>
  </si>
  <si>
    <t>смесь</t>
  </si>
  <si>
    <t>опт 2</t>
  </si>
  <si>
    <t>опт 3</t>
  </si>
  <si>
    <t>опт4</t>
  </si>
  <si>
    <t>дубравная</t>
  </si>
  <si>
    <t>Армерия</t>
  </si>
  <si>
    <t>новозеландская можж.</t>
  </si>
  <si>
    <t>СМЕСЬ</t>
  </si>
  <si>
    <r>
      <t xml:space="preserve">Биг Бэн,  </t>
    </r>
    <r>
      <rPr>
        <b/>
        <sz val="9"/>
        <rFont val="Arial"/>
        <family val="2"/>
        <charset val="204"/>
      </rPr>
      <t>Вижен серия</t>
    </r>
  </si>
  <si>
    <t>Анита Пфайфер ,Атророзе,Бонн</t>
  </si>
  <si>
    <t>Друм енд бас, Литл вижен ин пинк</t>
  </si>
  <si>
    <t>Панк рок, Ритм энд бит, Ритм энд блюз, Рок н рол</t>
  </si>
  <si>
    <t>Сноудрифт, Спинель, Фанал</t>
  </si>
  <si>
    <r>
      <t xml:space="preserve">Хенни граффланд, Хэви металл, </t>
    </r>
    <r>
      <rPr>
        <b/>
        <sz val="9"/>
        <rFont val="Arial"/>
        <family val="2"/>
        <charset val="204"/>
      </rPr>
      <t>Юник серия</t>
    </r>
  </si>
  <si>
    <t>Джек фрост, Мистер Морзе</t>
  </si>
  <si>
    <t>Венечник</t>
  </si>
  <si>
    <t xml:space="preserve">ветвистый  </t>
  </si>
  <si>
    <t>широколистная, седая, тимьянолистная</t>
  </si>
  <si>
    <t>Блауризен,Блаушпигель, Блю букет, горечавковая,Джордж.блю</t>
  </si>
  <si>
    <t>Гайлардия</t>
  </si>
  <si>
    <t>остистая</t>
  </si>
  <si>
    <r>
      <rPr>
        <b/>
        <sz val="9"/>
        <rFont val="Arial"/>
        <family val="2"/>
        <charset val="204"/>
      </rPr>
      <t xml:space="preserve">сорт.: </t>
    </r>
    <r>
      <rPr>
        <sz val="9"/>
        <rFont val="Arial"/>
        <family val="2"/>
        <charset val="204"/>
      </rPr>
      <t>Альба</t>
    </r>
    <r>
      <rPr>
        <b/>
        <sz val="9"/>
        <rFont val="Arial"/>
        <family val="2"/>
        <charset val="204"/>
      </rPr>
      <t>,</t>
    </r>
    <r>
      <rPr>
        <sz val="9"/>
        <rFont val="Arial"/>
        <family val="2"/>
        <charset val="204"/>
      </rPr>
      <t>Макс Фрай, Чакор,узловат.,Вижен,Нимбус,Орион</t>
    </r>
  </si>
  <si>
    <t>Дороникум</t>
  </si>
  <si>
    <t>Леонардо компакт</t>
  </si>
  <si>
    <t>Змееголовник</t>
  </si>
  <si>
    <t>Харкевича</t>
  </si>
  <si>
    <t>р9-С2</t>
  </si>
  <si>
    <t>бородатый, все сорта</t>
  </si>
  <si>
    <t>безлистный, злаковидный, карликовый,болотный,сибирский</t>
  </si>
  <si>
    <t>Кадило</t>
  </si>
  <si>
    <t>мелиссолистное</t>
  </si>
  <si>
    <t>Лоддон Анна, Бетрот, Бернис,Элизабет,Кент бель</t>
  </si>
  <si>
    <t>кудрявая, круглолистная,горная,корсиканская</t>
  </si>
  <si>
    <t>Ниппонантемум</t>
  </si>
  <si>
    <t>ниппонский</t>
  </si>
  <si>
    <t>p9</t>
  </si>
  <si>
    <t>Адиантум, Кочедыжник, Многорядник, Щитовник,Осмунда</t>
  </si>
  <si>
    <t>Паслён</t>
  </si>
  <si>
    <t>Ширли темл, Ян ван Лейвен</t>
  </si>
  <si>
    <t>p9-c1</t>
  </si>
  <si>
    <t>Фиалка</t>
  </si>
  <si>
    <t>рогатая, манчжурская</t>
  </si>
  <si>
    <t>Анна Каренина,   Анна Гаганова, Анна Герман</t>
  </si>
  <si>
    <t>Блю мун, Виндзор, Валентина</t>
  </si>
  <si>
    <t>Золушка,  Иван-заря, Классик классик, Кураж, Красн.звёзды</t>
  </si>
  <si>
    <t>БАМБИНИ десир, канди краш, свит тарт, Грин экспектейшен</t>
  </si>
  <si>
    <t>Амазон, Аллигатор аллей</t>
  </si>
  <si>
    <t>Вайд Брим,  Джанет, Зибольда, Инвинсибл</t>
  </si>
  <si>
    <t xml:space="preserve">Мохито,Муди блеск, Мунлайт соната, Остин Дикинсон, Патриот  </t>
  </si>
  <si>
    <t>Роберт фрост,  Тирекс,  Стафри</t>
  </si>
  <si>
    <t>Попкорн, Революшен,  Риски бизнес, Стилетто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</si>
</sst>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6"/>
      <color theme="0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shrinkToFit="1"/>
    </xf>
    <xf numFmtId="1" fontId="1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shrinkToFit="1"/>
    </xf>
    <xf numFmtId="49" fontId="5" fillId="0" borderId="1" xfId="0" applyNumberFormat="1" applyFont="1" applyFill="1" applyBorder="1" applyAlignment="1">
      <alignment shrinkToFi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11" fillId="0" borderId="0" xfId="0" applyFont="1" applyFill="1"/>
    <xf numFmtId="0" fontId="1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3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0" fontId="16" fillId="0" borderId="0" xfId="0" applyFont="1" applyFill="1"/>
    <xf numFmtId="0" fontId="13" fillId="2" borderId="1" xfId="0" applyFont="1" applyFill="1" applyBorder="1"/>
  </cellXfs>
  <cellStyles count="2">
    <cellStyle name="Standaard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2"/>
  <sheetViews>
    <sheetView tabSelected="1" topLeftCell="A277" zoomScale="110" zoomScaleNormal="110" workbookViewId="0">
      <selection activeCell="L277" sqref="L277"/>
    </sheetView>
  </sheetViews>
  <sheetFormatPr defaultRowHeight="12.75" x14ac:dyDescent="0.2"/>
  <cols>
    <col min="1" max="1" width="21.28515625" style="14" customWidth="1"/>
    <col min="2" max="2" width="51" style="23" customWidth="1"/>
    <col min="3" max="3" width="8.140625" style="15" customWidth="1"/>
    <col min="4" max="4" width="11.5703125" style="14" customWidth="1"/>
    <col min="5" max="5" width="2.5703125" style="42" customWidth="1"/>
    <col min="6" max="8" width="6.28515625" style="16" customWidth="1"/>
    <col min="9" max="202" width="9.140625" style="4"/>
    <col min="203" max="203" width="10.5703125" style="4" customWidth="1"/>
    <col min="204" max="204" width="21" style="4" customWidth="1"/>
    <col min="205" max="205" width="18" style="4" customWidth="1"/>
    <col min="206" max="206" width="31.85546875" style="4" customWidth="1"/>
    <col min="207" max="207" width="14.42578125" style="4" customWidth="1"/>
    <col min="208" max="208" width="10.7109375" style="4" customWidth="1"/>
    <col min="209" max="211" width="6.28515625" style="4" customWidth="1"/>
    <col min="212" max="212" width="38.85546875" style="4" customWidth="1"/>
    <col min="213" max="458" width="9.140625" style="4"/>
    <col min="459" max="459" width="10.5703125" style="4" customWidth="1"/>
    <col min="460" max="460" width="21" style="4" customWidth="1"/>
    <col min="461" max="461" width="18" style="4" customWidth="1"/>
    <col min="462" max="462" width="31.85546875" style="4" customWidth="1"/>
    <col min="463" max="463" width="14.42578125" style="4" customWidth="1"/>
    <col min="464" max="464" width="10.7109375" style="4" customWidth="1"/>
    <col min="465" max="467" width="6.28515625" style="4" customWidth="1"/>
    <col min="468" max="468" width="38.85546875" style="4" customWidth="1"/>
    <col min="469" max="714" width="9.140625" style="4"/>
    <col min="715" max="715" width="10.5703125" style="4" customWidth="1"/>
    <col min="716" max="716" width="21" style="4" customWidth="1"/>
    <col min="717" max="717" width="18" style="4" customWidth="1"/>
    <col min="718" max="718" width="31.85546875" style="4" customWidth="1"/>
    <col min="719" max="719" width="14.42578125" style="4" customWidth="1"/>
    <col min="720" max="720" width="10.7109375" style="4" customWidth="1"/>
    <col min="721" max="723" width="6.28515625" style="4" customWidth="1"/>
    <col min="724" max="724" width="38.85546875" style="4" customWidth="1"/>
    <col min="725" max="970" width="9.140625" style="4"/>
    <col min="971" max="971" width="10.5703125" style="4" customWidth="1"/>
    <col min="972" max="972" width="21" style="4" customWidth="1"/>
    <col min="973" max="973" width="18" style="4" customWidth="1"/>
    <col min="974" max="974" width="31.85546875" style="4" customWidth="1"/>
    <col min="975" max="975" width="14.42578125" style="4" customWidth="1"/>
    <col min="976" max="976" width="10.7109375" style="4" customWidth="1"/>
    <col min="977" max="979" width="6.28515625" style="4" customWidth="1"/>
    <col min="980" max="980" width="38.85546875" style="4" customWidth="1"/>
    <col min="981" max="1226" width="9.140625" style="4"/>
    <col min="1227" max="1227" width="10.5703125" style="4" customWidth="1"/>
    <col min="1228" max="1228" width="21" style="4" customWidth="1"/>
    <col min="1229" max="1229" width="18" style="4" customWidth="1"/>
    <col min="1230" max="1230" width="31.85546875" style="4" customWidth="1"/>
    <col min="1231" max="1231" width="14.42578125" style="4" customWidth="1"/>
    <col min="1232" max="1232" width="10.7109375" style="4" customWidth="1"/>
    <col min="1233" max="1235" width="6.28515625" style="4" customWidth="1"/>
    <col min="1236" max="1236" width="38.85546875" style="4" customWidth="1"/>
    <col min="1237" max="1482" width="9.140625" style="4"/>
    <col min="1483" max="1483" width="10.5703125" style="4" customWidth="1"/>
    <col min="1484" max="1484" width="21" style="4" customWidth="1"/>
    <col min="1485" max="1485" width="18" style="4" customWidth="1"/>
    <col min="1486" max="1486" width="31.85546875" style="4" customWidth="1"/>
    <col min="1487" max="1487" width="14.42578125" style="4" customWidth="1"/>
    <col min="1488" max="1488" width="10.7109375" style="4" customWidth="1"/>
    <col min="1489" max="1491" width="6.28515625" style="4" customWidth="1"/>
    <col min="1492" max="1492" width="38.85546875" style="4" customWidth="1"/>
    <col min="1493" max="1738" width="9.140625" style="4"/>
    <col min="1739" max="1739" width="10.5703125" style="4" customWidth="1"/>
    <col min="1740" max="1740" width="21" style="4" customWidth="1"/>
    <col min="1741" max="1741" width="18" style="4" customWidth="1"/>
    <col min="1742" max="1742" width="31.85546875" style="4" customWidth="1"/>
    <col min="1743" max="1743" width="14.42578125" style="4" customWidth="1"/>
    <col min="1744" max="1744" width="10.7109375" style="4" customWidth="1"/>
    <col min="1745" max="1747" width="6.28515625" style="4" customWidth="1"/>
    <col min="1748" max="1748" width="38.85546875" style="4" customWidth="1"/>
    <col min="1749" max="1994" width="9.140625" style="4"/>
    <col min="1995" max="1995" width="10.5703125" style="4" customWidth="1"/>
    <col min="1996" max="1996" width="21" style="4" customWidth="1"/>
    <col min="1997" max="1997" width="18" style="4" customWidth="1"/>
    <col min="1998" max="1998" width="31.85546875" style="4" customWidth="1"/>
    <col min="1999" max="1999" width="14.42578125" style="4" customWidth="1"/>
    <col min="2000" max="2000" width="10.7109375" style="4" customWidth="1"/>
    <col min="2001" max="2003" width="6.28515625" style="4" customWidth="1"/>
    <col min="2004" max="2004" width="38.85546875" style="4" customWidth="1"/>
    <col min="2005" max="2250" width="9.140625" style="4"/>
    <col min="2251" max="2251" width="10.5703125" style="4" customWidth="1"/>
    <col min="2252" max="2252" width="21" style="4" customWidth="1"/>
    <col min="2253" max="2253" width="18" style="4" customWidth="1"/>
    <col min="2254" max="2254" width="31.85546875" style="4" customWidth="1"/>
    <col min="2255" max="2255" width="14.42578125" style="4" customWidth="1"/>
    <col min="2256" max="2256" width="10.7109375" style="4" customWidth="1"/>
    <col min="2257" max="2259" width="6.28515625" style="4" customWidth="1"/>
    <col min="2260" max="2260" width="38.85546875" style="4" customWidth="1"/>
    <col min="2261" max="2506" width="9.140625" style="4"/>
    <col min="2507" max="2507" width="10.5703125" style="4" customWidth="1"/>
    <col min="2508" max="2508" width="21" style="4" customWidth="1"/>
    <col min="2509" max="2509" width="18" style="4" customWidth="1"/>
    <col min="2510" max="2510" width="31.85546875" style="4" customWidth="1"/>
    <col min="2511" max="2511" width="14.42578125" style="4" customWidth="1"/>
    <col min="2512" max="2512" width="10.7109375" style="4" customWidth="1"/>
    <col min="2513" max="2515" width="6.28515625" style="4" customWidth="1"/>
    <col min="2516" max="2516" width="38.85546875" style="4" customWidth="1"/>
    <col min="2517" max="2762" width="9.140625" style="4"/>
    <col min="2763" max="2763" width="10.5703125" style="4" customWidth="1"/>
    <col min="2764" max="2764" width="21" style="4" customWidth="1"/>
    <col min="2765" max="2765" width="18" style="4" customWidth="1"/>
    <col min="2766" max="2766" width="31.85546875" style="4" customWidth="1"/>
    <col min="2767" max="2767" width="14.42578125" style="4" customWidth="1"/>
    <col min="2768" max="2768" width="10.7109375" style="4" customWidth="1"/>
    <col min="2769" max="2771" width="6.28515625" style="4" customWidth="1"/>
    <col min="2772" max="2772" width="38.85546875" style="4" customWidth="1"/>
    <col min="2773" max="3018" width="9.140625" style="4"/>
    <col min="3019" max="3019" width="10.5703125" style="4" customWidth="1"/>
    <col min="3020" max="3020" width="21" style="4" customWidth="1"/>
    <col min="3021" max="3021" width="18" style="4" customWidth="1"/>
    <col min="3022" max="3022" width="31.85546875" style="4" customWidth="1"/>
    <col min="3023" max="3023" width="14.42578125" style="4" customWidth="1"/>
    <col min="3024" max="3024" width="10.7109375" style="4" customWidth="1"/>
    <col min="3025" max="3027" width="6.28515625" style="4" customWidth="1"/>
    <col min="3028" max="3028" width="38.85546875" style="4" customWidth="1"/>
    <col min="3029" max="3274" width="9.140625" style="4"/>
    <col min="3275" max="3275" width="10.5703125" style="4" customWidth="1"/>
    <col min="3276" max="3276" width="21" style="4" customWidth="1"/>
    <col min="3277" max="3277" width="18" style="4" customWidth="1"/>
    <col min="3278" max="3278" width="31.85546875" style="4" customWidth="1"/>
    <col min="3279" max="3279" width="14.42578125" style="4" customWidth="1"/>
    <col min="3280" max="3280" width="10.7109375" style="4" customWidth="1"/>
    <col min="3281" max="3283" width="6.28515625" style="4" customWidth="1"/>
    <col min="3284" max="3284" width="38.85546875" style="4" customWidth="1"/>
    <col min="3285" max="3530" width="9.140625" style="4"/>
    <col min="3531" max="3531" width="10.5703125" style="4" customWidth="1"/>
    <col min="3532" max="3532" width="21" style="4" customWidth="1"/>
    <col min="3533" max="3533" width="18" style="4" customWidth="1"/>
    <col min="3534" max="3534" width="31.85546875" style="4" customWidth="1"/>
    <col min="3535" max="3535" width="14.42578125" style="4" customWidth="1"/>
    <col min="3536" max="3536" width="10.7109375" style="4" customWidth="1"/>
    <col min="3537" max="3539" width="6.28515625" style="4" customWidth="1"/>
    <col min="3540" max="3540" width="38.85546875" style="4" customWidth="1"/>
    <col min="3541" max="3786" width="9.140625" style="4"/>
    <col min="3787" max="3787" width="10.5703125" style="4" customWidth="1"/>
    <col min="3788" max="3788" width="21" style="4" customWidth="1"/>
    <col min="3789" max="3789" width="18" style="4" customWidth="1"/>
    <col min="3790" max="3790" width="31.85546875" style="4" customWidth="1"/>
    <col min="3791" max="3791" width="14.42578125" style="4" customWidth="1"/>
    <col min="3792" max="3792" width="10.7109375" style="4" customWidth="1"/>
    <col min="3793" max="3795" width="6.28515625" style="4" customWidth="1"/>
    <col min="3796" max="3796" width="38.85546875" style="4" customWidth="1"/>
    <col min="3797" max="4042" width="9.140625" style="4"/>
    <col min="4043" max="4043" width="10.5703125" style="4" customWidth="1"/>
    <col min="4044" max="4044" width="21" style="4" customWidth="1"/>
    <col min="4045" max="4045" width="18" style="4" customWidth="1"/>
    <col min="4046" max="4046" width="31.85546875" style="4" customWidth="1"/>
    <col min="4047" max="4047" width="14.42578125" style="4" customWidth="1"/>
    <col min="4048" max="4048" width="10.7109375" style="4" customWidth="1"/>
    <col min="4049" max="4051" width="6.28515625" style="4" customWidth="1"/>
    <col min="4052" max="4052" width="38.85546875" style="4" customWidth="1"/>
    <col min="4053" max="4298" width="9.140625" style="4"/>
    <col min="4299" max="4299" width="10.5703125" style="4" customWidth="1"/>
    <col min="4300" max="4300" width="21" style="4" customWidth="1"/>
    <col min="4301" max="4301" width="18" style="4" customWidth="1"/>
    <col min="4302" max="4302" width="31.85546875" style="4" customWidth="1"/>
    <col min="4303" max="4303" width="14.42578125" style="4" customWidth="1"/>
    <col min="4304" max="4304" width="10.7109375" style="4" customWidth="1"/>
    <col min="4305" max="4307" width="6.28515625" style="4" customWidth="1"/>
    <col min="4308" max="4308" width="38.85546875" style="4" customWidth="1"/>
    <col min="4309" max="4554" width="9.140625" style="4"/>
    <col min="4555" max="4555" width="10.5703125" style="4" customWidth="1"/>
    <col min="4556" max="4556" width="21" style="4" customWidth="1"/>
    <col min="4557" max="4557" width="18" style="4" customWidth="1"/>
    <col min="4558" max="4558" width="31.85546875" style="4" customWidth="1"/>
    <col min="4559" max="4559" width="14.42578125" style="4" customWidth="1"/>
    <col min="4560" max="4560" width="10.7109375" style="4" customWidth="1"/>
    <col min="4561" max="4563" width="6.28515625" style="4" customWidth="1"/>
    <col min="4564" max="4564" width="38.85546875" style="4" customWidth="1"/>
    <col min="4565" max="4810" width="9.140625" style="4"/>
    <col min="4811" max="4811" width="10.5703125" style="4" customWidth="1"/>
    <col min="4812" max="4812" width="21" style="4" customWidth="1"/>
    <col min="4813" max="4813" width="18" style="4" customWidth="1"/>
    <col min="4814" max="4814" width="31.85546875" style="4" customWidth="1"/>
    <col min="4815" max="4815" width="14.42578125" style="4" customWidth="1"/>
    <col min="4816" max="4816" width="10.7109375" style="4" customWidth="1"/>
    <col min="4817" max="4819" width="6.28515625" style="4" customWidth="1"/>
    <col min="4820" max="4820" width="38.85546875" style="4" customWidth="1"/>
    <col min="4821" max="5066" width="9.140625" style="4"/>
    <col min="5067" max="5067" width="10.5703125" style="4" customWidth="1"/>
    <col min="5068" max="5068" width="21" style="4" customWidth="1"/>
    <col min="5069" max="5069" width="18" style="4" customWidth="1"/>
    <col min="5070" max="5070" width="31.85546875" style="4" customWidth="1"/>
    <col min="5071" max="5071" width="14.42578125" style="4" customWidth="1"/>
    <col min="5072" max="5072" width="10.7109375" style="4" customWidth="1"/>
    <col min="5073" max="5075" width="6.28515625" style="4" customWidth="1"/>
    <col min="5076" max="5076" width="38.85546875" style="4" customWidth="1"/>
    <col min="5077" max="5322" width="9.140625" style="4"/>
    <col min="5323" max="5323" width="10.5703125" style="4" customWidth="1"/>
    <col min="5324" max="5324" width="21" style="4" customWidth="1"/>
    <col min="5325" max="5325" width="18" style="4" customWidth="1"/>
    <col min="5326" max="5326" width="31.85546875" style="4" customWidth="1"/>
    <col min="5327" max="5327" width="14.42578125" style="4" customWidth="1"/>
    <col min="5328" max="5328" width="10.7109375" style="4" customWidth="1"/>
    <col min="5329" max="5331" width="6.28515625" style="4" customWidth="1"/>
    <col min="5332" max="5332" width="38.85546875" style="4" customWidth="1"/>
    <col min="5333" max="5578" width="9.140625" style="4"/>
    <col min="5579" max="5579" width="10.5703125" style="4" customWidth="1"/>
    <col min="5580" max="5580" width="21" style="4" customWidth="1"/>
    <col min="5581" max="5581" width="18" style="4" customWidth="1"/>
    <col min="5582" max="5582" width="31.85546875" style="4" customWidth="1"/>
    <col min="5583" max="5583" width="14.42578125" style="4" customWidth="1"/>
    <col min="5584" max="5584" width="10.7109375" style="4" customWidth="1"/>
    <col min="5585" max="5587" width="6.28515625" style="4" customWidth="1"/>
    <col min="5588" max="5588" width="38.85546875" style="4" customWidth="1"/>
    <col min="5589" max="5834" width="9.140625" style="4"/>
    <col min="5835" max="5835" width="10.5703125" style="4" customWidth="1"/>
    <col min="5836" max="5836" width="21" style="4" customWidth="1"/>
    <col min="5837" max="5837" width="18" style="4" customWidth="1"/>
    <col min="5838" max="5838" width="31.85546875" style="4" customWidth="1"/>
    <col min="5839" max="5839" width="14.42578125" style="4" customWidth="1"/>
    <col min="5840" max="5840" width="10.7109375" style="4" customWidth="1"/>
    <col min="5841" max="5843" width="6.28515625" style="4" customWidth="1"/>
    <col min="5844" max="5844" width="38.85546875" style="4" customWidth="1"/>
    <col min="5845" max="6090" width="9.140625" style="4"/>
    <col min="6091" max="6091" width="10.5703125" style="4" customWidth="1"/>
    <col min="6092" max="6092" width="21" style="4" customWidth="1"/>
    <col min="6093" max="6093" width="18" style="4" customWidth="1"/>
    <col min="6094" max="6094" width="31.85546875" style="4" customWidth="1"/>
    <col min="6095" max="6095" width="14.42578125" style="4" customWidth="1"/>
    <col min="6096" max="6096" width="10.7109375" style="4" customWidth="1"/>
    <col min="6097" max="6099" width="6.28515625" style="4" customWidth="1"/>
    <col min="6100" max="6100" width="38.85546875" style="4" customWidth="1"/>
    <col min="6101" max="6346" width="9.140625" style="4"/>
    <col min="6347" max="6347" width="10.5703125" style="4" customWidth="1"/>
    <col min="6348" max="6348" width="21" style="4" customWidth="1"/>
    <col min="6349" max="6349" width="18" style="4" customWidth="1"/>
    <col min="6350" max="6350" width="31.85546875" style="4" customWidth="1"/>
    <col min="6351" max="6351" width="14.42578125" style="4" customWidth="1"/>
    <col min="6352" max="6352" width="10.7109375" style="4" customWidth="1"/>
    <col min="6353" max="6355" width="6.28515625" style="4" customWidth="1"/>
    <col min="6356" max="6356" width="38.85546875" style="4" customWidth="1"/>
    <col min="6357" max="6602" width="9.140625" style="4"/>
    <col min="6603" max="6603" width="10.5703125" style="4" customWidth="1"/>
    <col min="6604" max="6604" width="21" style="4" customWidth="1"/>
    <col min="6605" max="6605" width="18" style="4" customWidth="1"/>
    <col min="6606" max="6606" width="31.85546875" style="4" customWidth="1"/>
    <col min="6607" max="6607" width="14.42578125" style="4" customWidth="1"/>
    <col min="6608" max="6608" width="10.7109375" style="4" customWidth="1"/>
    <col min="6609" max="6611" width="6.28515625" style="4" customWidth="1"/>
    <col min="6612" max="6612" width="38.85546875" style="4" customWidth="1"/>
    <col min="6613" max="6858" width="9.140625" style="4"/>
    <col min="6859" max="6859" width="10.5703125" style="4" customWidth="1"/>
    <col min="6860" max="6860" width="21" style="4" customWidth="1"/>
    <col min="6861" max="6861" width="18" style="4" customWidth="1"/>
    <col min="6862" max="6862" width="31.85546875" style="4" customWidth="1"/>
    <col min="6863" max="6863" width="14.42578125" style="4" customWidth="1"/>
    <col min="6864" max="6864" width="10.7109375" style="4" customWidth="1"/>
    <col min="6865" max="6867" width="6.28515625" style="4" customWidth="1"/>
    <col min="6868" max="6868" width="38.85546875" style="4" customWidth="1"/>
    <col min="6869" max="7114" width="9.140625" style="4"/>
    <col min="7115" max="7115" width="10.5703125" style="4" customWidth="1"/>
    <col min="7116" max="7116" width="21" style="4" customWidth="1"/>
    <col min="7117" max="7117" width="18" style="4" customWidth="1"/>
    <col min="7118" max="7118" width="31.85546875" style="4" customWidth="1"/>
    <col min="7119" max="7119" width="14.42578125" style="4" customWidth="1"/>
    <col min="7120" max="7120" width="10.7109375" style="4" customWidth="1"/>
    <col min="7121" max="7123" width="6.28515625" style="4" customWidth="1"/>
    <col min="7124" max="7124" width="38.85546875" style="4" customWidth="1"/>
    <col min="7125" max="7370" width="9.140625" style="4"/>
    <col min="7371" max="7371" width="10.5703125" style="4" customWidth="1"/>
    <col min="7372" max="7372" width="21" style="4" customWidth="1"/>
    <col min="7373" max="7373" width="18" style="4" customWidth="1"/>
    <col min="7374" max="7374" width="31.85546875" style="4" customWidth="1"/>
    <col min="7375" max="7375" width="14.42578125" style="4" customWidth="1"/>
    <col min="7376" max="7376" width="10.7109375" style="4" customWidth="1"/>
    <col min="7377" max="7379" width="6.28515625" style="4" customWidth="1"/>
    <col min="7380" max="7380" width="38.85546875" style="4" customWidth="1"/>
    <col min="7381" max="7626" width="9.140625" style="4"/>
    <col min="7627" max="7627" width="10.5703125" style="4" customWidth="1"/>
    <col min="7628" max="7628" width="21" style="4" customWidth="1"/>
    <col min="7629" max="7629" width="18" style="4" customWidth="1"/>
    <col min="7630" max="7630" width="31.85546875" style="4" customWidth="1"/>
    <col min="7631" max="7631" width="14.42578125" style="4" customWidth="1"/>
    <col min="7632" max="7632" width="10.7109375" style="4" customWidth="1"/>
    <col min="7633" max="7635" width="6.28515625" style="4" customWidth="1"/>
    <col min="7636" max="7636" width="38.85546875" style="4" customWidth="1"/>
    <col min="7637" max="7882" width="9.140625" style="4"/>
    <col min="7883" max="7883" width="10.5703125" style="4" customWidth="1"/>
    <col min="7884" max="7884" width="21" style="4" customWidth="1"/>
    <col min="7885" max="7885" width="18" style="4" customWidth="1"/>
    <col min="7886" max="7886" width="31.85546875" style="4" customWidth="1"/>
    <col min="7887" max="7887" width="14.42578125" style="4" customWidth="1"/>
    <col min="7888" max="7888" width="10.7109375" style="4" customWidth="1"/>
    <col min="7889" max="7891" width="6.28515625" style="4" customWidth="1"/>
    <col min="7892" max="7892" width="38.85546875" style="4" customWidth="1"/>
    <col min="7893" max="8138" width="9.140625" style="4"/>
    <col min="8139" max="8139" width="10.5703125" style="4" customWidth="1"/>
    <col min="8140" max="8140" width="21" style="4" customWidth="1"/>
    <col min="8141" max="8141" width="18" style="4" customWidth="1"/>
    <col min="8142" max="8142" width="31.85546875" style="4" customWidth="1"/>
    <col min="8143" max="8143" width="14.42578125" style="4" customWidth="1"/>
    <col min="8144" max="8144" width="10.7109375" style="4" customWidth="1"/>
    <col min="8145" max="8147" width="6.28515625" style="4" customWidth="1"/>
    <col min="8148" max="8148" width="38.85546875" style="4" customWidth="1"/>
    <col min="8149" max="8394" width="9.140625" style="4"/>
    <col min="8395" max="8395" width="10.5703125" style="4" customWidth="1"/>
    <col min="8396" max="8396" width="21" style="4" customWidth="1"/>
    <col min="8397" max="8397" width="18" style="4" customWidth="1"/>
    <col min="8398" max="8398" width="31.85546875" style="4" customWidth="1"/>
    <col min="8399" max="8399" width="14.42578125" style="4" customWidth="1"/>
    <col min="8400" max="8400" width="10.7109375" style="4" customWidth="1"/>
    <col min="8401" max="8403" width="6.28515625" style="4" customWidth="1"/>
    <col min="8404" max="8404" width="38.85546875" style="4" customWidth="1"/>
    <col min="8405" max="8650" width="9.140625" style="4"/>
    <col min="8651" max="8651" width="10.5703125" style="4" customWidth="1"/>
    <col min="8652" max="8652" width="21" style="4" customWidth="1"/>
    <col min="8653" max="8653" width="18" style="4" customWidth="1"/>
    <col min="8654" max="8654" width="31.85546875" style="4" customWidth="1"/>
    <col min="8655" max="8655" width="14.42578125" style="4" customWidth="1"/>
    <col min="8656" max="8656" width="10.7109375" style="4" customWidth="1"/>
    <col min="8657" max="8659" width="6.28515625" style="4" customWidth="1"/>
    <col min="8660" max="8660" width="38.85546875" style="4" customWidth="1"/>
    <col min="8661" max="8906" width="9.140625" style="4"/>
    <col min="8907" max="8907" width="10.5703125" style="4" customWidth="1"/>
    <col min="8908" max="8908" width="21" style="4" customWidth="1"/>
    <col min="8909" max="8909" width="18" style="4" customWidth="1"/>
    <col min="8910" max="8910" width="31.85546875" style="4" customWidth="1"/>
    <col min="8911" max="8911" width="14.42578125" style="4" customWidth="1"/>
    <col min="8912" max="8912" width="10.7109375" style="4" customWidth="1"/>
    <col min="8913" max="8915" width="6.28515625" style="4" customWidth="1"/>
    <col min="8916" max="8916" width="38.85546875" style="4" customWidth="1"/>
    <col min="8917" max="9162" width="9.140625" style="4"/>
    <col min="9163" max="9163" width="10.5703125" style="4" customWidth="1"/>
    <col min="9164" max="9164" width="21" style="4" customWidth="1"/>
    <col min="9165" max="9165" width="18" style="4" customWidth="1"/>
    <col min="9166" max="9166" width="31.85546875" style="4" customWidth="1"/>
    <col min="9167" max="9167" width="14.42578125" style="4" customWidth="1"/>
    <col min="9168" max="9168" width="10.7109375" style="4" customWidth="1"/>
    <col min="9169" max="9171" width="6.28515625" style="4" customWidth="1"/>
    <col min="9172" max="9172" width="38.85546875" style="4" customWidth="1"/>
    <col min="9173" max="9418" width="9.140625" style="4"/>
    <col min="9419" max="9419" width="10.5703125" style="4" customWidth="1"/>
    <col min="9420" max="9420" width="21" style="4" customWidth="1"/>
    <col min="9421" max="9421" width="18" style="4" customWidth="1"/>
    <col min="9422" max="9422" width="31.85546875" style="4" customWidth="1"/>
    <col min="9423" max="9423" width="14.42578125" style="4" customWidth="1"/>
    <col min="9424" max="9424" width="10.7109375" style="4" customWidth="1"/>
    <col min="9425" max="9427" width="6.28515625" style="4" customWidth="1"/>
    <col min="9428" max="9428" width="38.85546875" style="4" customWidth="1"/>
    <col min="9429" max="9674" width="9.140625" style="4"/>
    <col min="9675" max="9675" width="10.5703125" style="4" customWidth="1"/>
    <col min="9676" max="9676" width="21" style="4" customWidth="1"/>
    <col min="9677" max="9677" width="18" style="4" customWidth="1"/>
    <col min="9678" max="9678" width="31.85546875" style="4" customWidth="1"/>
    <col min="9679" max="9679" width="14.42578125" style="4" customWidth="1"/>
    <col min="9680" max="9680" width="10.7109375" style="4" customWidth="1"/>
    <col min="9681" max="9683" width="6.28515625" style="4" customWidth="1"/>
    <col min="9684" max="9684" width="38.85546875" style="4" customWidth="1"/>
    <col min="9685" max="9930" width="9.140625" style="4"/>
    <col min="9931" max="9931" width="10.5703125" style="4" customWidth="1"/>
    <col min="9932" max="9932" width="21" style="4" customWidth="1"/>
    <col min="9933" max="9933" width="18" style="4" customWidth="1"/>
    <col min="9934" max="9934" width="31.85546875" style="4" customWidth="1"/>
    <col min="9935" max="9935" width="14.42578125" style="4" customWidth="1"/>
    <col min="9936" max="9936" width="10.7109375" style="4" customWidth="1"/>
    <col min="9937" max="9939" width="6.28515625" style="4" customWidth="1"/>
    <col min="9940" max="9940" width="38.85546875" style="4" customWidth="1"/>
    <col min="9941" max="10186" width="9.140625" style="4"/>
    <col min="10187" max="10187" width="10.5703125" style="4" customWidth="1"/>
    <col min="10188" max="10188" width="21" style="4" customWidth="1"/>
    <col min="10189" max="10189" width="18" style="4" customWidth="1"/>
    <col min="10190" max="10190" width="31.85546875" style="4" customWidth="1"/>
    <col min="10191" max="10191" width="14.42578125" style="4" customWidth="1"/>
    <col min="10192" max="10192" width="10.7109375" style="4" customWidth="1"/>
    <col min="10193" max="10195" width="6.28515625" style="4" customWidth="1"/>
    <col min="10196" max="10196" width="38.85546875" style="4" customWidth="1"/>
    <col min="10197" max="10442" width="9.140625" style="4"/>
    <col min="10443" max="10443" width="10.5703125" style="4" customWidth="1"/>
    <col min="10444" max="10444" width="21" style="4" customWidth="1"/>
    <col min="10445" max="10445" width="18" style="4" customWidth="1"/>
    <col min="10446" max="10446" width="31.85546875" style="4" customWidth="1"/>
    <col min="10447" max="10447" width="14.42578125" style="4" customWidth="1"/>
    <col min="10448" max="10448" width="10.7109375" style="4" customWidth="1"/>
    <col min="10449" max="10451" width="6.28515625" style="4" customWidth="1"/>
    <col min="10452" max="10452" width="38.85546875" style="4" customWidth="1"/>
    <col min="10453" max="10698" width="9.140625" style="4"/>
    <col min="10699" max="10699" width="10.5703125" style="4" customWidth="1"/>
    <col min="10700" max="10700" width="21" style="4" customWidth="1"/>
    <col min="10701" max="10701" width="18" style="4" customWidth="1"/>
    <col min="10702" max="10702" width="31.85546875" style="4" customWidth="1"/>
    <col min="10703" max="10703" width="14.42578125" style="4" customWidth="1"/>
    <col min="10704" max="10704" width="10.7109375" style="4" customWidth="1"/>
    <col min="10705" max="10707" width="6.28515625" style="4" customWidth="1"/>
    <col min="10708" max="10708" width="38.85546875" style="4" customWidth="1"/>
    <col min="10709" max="10954" width="9.140625" style="4"/>
    <col min="10955" max="10955" width="10.5703125" style="4" customWidth="1"/>
    <col min="10956" max="10956" width="21" style="4" customWidth="1"/>
    <col min="10957" max="10957" width="18" style="4" customWidth="1"/>
    <col min="10958" max="10958" width="31.85546875" style="4" customWidth="1"/>
    <col min="10959" max="10959" width="14.42578125" style="4" customWidth="1"/>
    <col min="10960" max="10960" width="10.7109375" style="4" customWidth="1"/>
    <col min="10961" max="10963" width="6.28515625" style="4" customWidth="1"/>
    <col min="10964" max="10964" width="38.85546875" style="4" customWidth="1"/>
    <col min="10965" max="11210" width="9.140625" style="4"/>
    <col min="11211" max="11211" width="10.5703125" style="4" customWidth="1"/>
    <col min="11212" max="11212" width="21" style="4" customWidth="1"/>
    <col min="11213" max="11213" width="18" style="4" customWidth="1"/>
    <col min="11214" max="11214" width="31.85546875" style="4" customWidth="1"/>
    <col min="11215" max="11215" width="14.42578125" style="4" customWidth="1"/>
    <col min="11216" max="11216" width="10.7109375" style="4" customWidth="1"/>
    <col min="11217" max="11219" width="6.28515625" style="4" customWidth="1"/>
    <col min="11220" max="11220" width="38.85546875" style="4" customWidth="1"/>
    <col min="11221" max="11466" width="9.140625" style="4"/>
    <col min="11467" max="11467" width="10.5703125" style="4" customWidth="1"/>
    <col min="11468" max="11468" width="21" style="4" customWidth="1"/>
    <col min="11469" max="11469" width="18" style="4" customWidth="1"/>
    <col min="11470" max="11470" width="31.85546875" style="4" customWidth="1"/>
    <col min="11471" max="11471" width="14.42578125" style="4" customWidth="1"/>
    <col min="11472" max="11472" width="10.7109375" style="4" customWidth="1"/>
    <col min="11473" max="11475" width="6.28515625" style="4" customWidth="1"/>
    <col min="11476" max="11476" width="38.85546875" style="4" customWidth="1"/>
    <col min="11477" max="11722" width="9.140625" style="4"/>
    <col min="11723" max="11723" width="10.5703125" style="4" customWidth="1"/>
    <col min="11724" max="11724" width="21" style="4" customWidth="1"/>
    <col min="11725" max="11725" width="18" style="4" customWidth="1"/>
    <col min="11726" max="11726" width="31.85546875" style="4" customWidth="1"/>
    <col min="11727" max="11727" width="14.42578125" style="4" customWidth="1"/>
    <col min="11728" max="11728" width="10.7109375" style="4" customWidth="1"/>
    <col min="11729" max="11731" width="6.28515625" style="4" customWidth="1"/>
    <col min="11732" max="11732" width="38.85546875" style="4" customWidth="1"/>
    <col min="11733" max="11978" width="9.140625" style="4"/>
    <col min="11979" max="11979" width="10.5703125" style="4" customWidth="1"/>
    <col min="11980" max="11980" width="21" style="4" customWidth="1"/>
    <col min="11981" max="11981" width="18" style="4" customWidth="1"/>
    <col min="11982" max="11982" width="31.85546875" style="4" customWidth="1"/>
    <col min="11983" max="11983" width="14.42578125" style="4" customWidth="1"/>
    <col min="11984" max="11984" width="10.7109375" style="4" customWidth="1"/>
    <col min="11985" max="11987" width="6.28515625" style="4" customWidth="1"/>
    <col min="11988" max="11988" width="38.85546875" style="4" customWidth="1"/>
    <col min="11989" max="12234" width="9.140625" style="4"/>
    <col min="12235" max="12235" width="10.5703125" style="4" customWidth="1"/>
    <col min="12236" max="12236" width="21" style="4" customWidth="1"/>
    <col min="12237" max="12237" width="18" style="4" customWidth="1"/>
    <col min="12238" max="12238" width="31.85546875" style="4" customWidth="1"/>
    <col min="12239" max="12239" width="14.42578125" style="4" customWidth="1"/>
    <col min="12240" max="12240" width="10.7109375" style="4" customWidth="1"/>
    <col min="12241" max="12243" width="6.28515625" style="4" customWidth="1"/>
    <col min="12244" max="12244" width="38.85546875" style="4" customWidth="1"/>
    <col min="12245" max="12490" width="9.140625" style="4"/>
    <col min="12491" max="12491" width="10.5703125" style="4" customWidth="1"/>
    <col min="12492" max="12492" width="21" style="4" customWidth="1"/>
    <col min="12493" max="12493" width="18" style="4" customWidth="1"/>
    <col min="12494" max="12494" width="31.85546875" style="4" customWidth="1"/>
    <col min="12495" max="12495" width="14.42578125" style="4" customWidth="1"/>
    <col min="12496" max="12496" width="10.7109375" style="4" customWidth="1"/>
    <col min="12497" max="12499" width="6.28515625" style="4" customWidth="1"/>
    <col min="12500" max="12500" width="38.85546875" style="4" customWidth="1"/>
    <col min="12501" max="12746" width="9.140625" style="4"/>
    <col min="12747" max="12747" width="10.5703125" style="4" customWidth="1"/>
    <col min="12748" max="12748" width="21" style="4" customWidth="1"/>
    <col min="12749" max="12749" width="18" style="4" customWidth="1"/>
    <col min="12750" max="12750" width="31.85546875" style="4" customWidth="1"/>
    <col min="12751" max="12751" width="14.42578125" style="4" customWidth="1"/>
    <col min="12752" max="12752" width="10.7109375" style="4" customWidth="1"/>
    <col min="12753" max="12755" width="6.28515625" style="4" customWidth="1"/>
    <col min="12756" max="12756" width="38.85546875" style="4" customWidth="1"/>
    <col min="12757" max="13002" width="9.140625" style="4"/>
    <col min="13003" max="13003" width="10.5703125" style="4" customWidth="1"/>
    <col min="13004" max="13004" width="21" style="4" customWidth="1"/>
    <col min="13005" max="13005" width="18" style="4" customWidth="1"/>
    <col min="13006" max="13006" width="31.85546875" style="4" customWidth="1"/>
    <col min="13007" max="13007" width="14.42578125" style="4" customWidth="1"/>
    <col min="13008" max="13008" width="10.7109375" style="4" customWidth="1"/>
    <col min="13009" max="13011" width="6.28515625" style="4" customWidth="1"/>
    <col min="13012" max="13012" width="38.85546875" style="4" customWidth="1"/>
    <col min="13013" max="13258" width="9.140625" style="4"/>
    <col min="13259" max="13259" width="10.5703125" style="4" customWidth="1"/>
    <col min="13260" max="13260" width="21" style="4" customWidth="1"/>
    <col min="13261" max="13261" width="18" style="4" customWidth="1"/>
    <col min="13262" max="13262" width="31.85546875" style="4" customWidth="1"/>
    <col min="13263" max="13263" width="14.42578125" style="4" customWidth="1"/>
    <col min="13264" max="13264" width="10.7109375" style="4" customWidth="1"/>
    <col min="13265" max="13267" width="6.28515625" style="4" customWidth="1"/>
    <col min="13268" max="13268" width="38.85546875" style="4" customWidth="1"/>
    <col min="13269" max="13514" width="9.140625" style="4"/>
    <col min="13515" max="13515" width="10.5703125" style="4" customWidth="1"/>
    <col min="13516" max="13516" width="21" style="4" customWidth="1"/>
    <col min="13517" max="13517" width="18" style="4" customWidth="1"/>
    <col min="13518" max="13518" width="31.85546875" style="4" customWidth="1"/>
    <col min="13519" max="13519" width="14.42578125" style="4" customWidth="1"/>
    <col min="13520" max="13520" width="10.7109375" style="4" customWidth="1"/>
    <col min="13521" max="13523" width="6.28515625" style="4" customWidth="1"/>
    <col min="13524" max="13524" width="38.85546875" style="4" customWidth="1"/>
    <col min="13525" max="13770" width="9.140625" style="4"/>
    <col min="13771" max="13771" width="10.5703125" style="4" customWidth="1"/>
    <col min="13772" max="13772" width="21" style="4" customWidth="1"/>
    <col min="13773" max="13773" width="18" style="4" customWidth="1"/>
    <col min="13774" max="13774" width="31.85546875" style="4" customWidth="1"/>
    <col min="13775" max="13775" width="14.42578125" style="4" customWidth="1"/>
    <col min="13776" max="13776" width="10.7109375" style="4" customWidth="1"/>
    <col min="13777" max="13779" width="6.28515625" style="4" customWidth="1"/>
    <col min="13780" max="13780" width="38.85546875" style="4" customWidth="1"/>
    <col min="13781" max="14026" width="9.140625" style="4"/>
    <col min="14027" max="14027" width="10.5703125" style="4" customWidth="1"/>
    <col min="14028" max="14028" width="21" style="4" customWidth="1"/>
    <col min="14029" max="14029" width="18" style="4" customWidth="1"/>
    <col min="14030" max="14030" width="31.85546875" style="4" customWidth="1"/>
    <col min="14031" max="14031" width="14.42578125" style="4" customWidth="1"/>
    <col min="14032" max="14032" width="10.7109375" style="4" customWidth="1"/>
    <col min="14033" max="14035" width="6.28515625" style="4" customWidth="1"/>
    <col min="14036" max="14036" width="38.85546875" style="4" customWidth="1"/>
    <col min="14037" max="14282" width="9.140625" style="4"/>
    <col min="14283" max="14283" width="10.5703125" style="4" customWidth="1"/>
    <col min="14284" max="14284" width="21" style="4" customWidth="1"/>
    <col min="14285" max="14285" width="18" style="4" customWidth="1"/>
    <col min="14286" max="14286" width="31.85546875" style="4" customWidth="1"/>
    <col min="14287" max="14287" width="14.42578125" style="4" customWidth="1"/>
    <col min="14288" max="14288" width="10.7109375" style="4" customWidth="1"/>
    <col min="14289" max="14291" width="6.28515625" style="4" customWidth="1"/>
    <col min="14292" max="14292" width="38.85546875" style="4" customWidth="1"/>
    <col min="14293" max="14538" width="9.140625" style="4"/>
    <col min="14539" max="14539" width="10.5703125" style="4" customWidth="1"/>
    <col min="14540" max="14540" width="21" style="4" customWidth="1"/>
    <col min="14541" max="14541" width="18" style="4" customWidth="1"/>
    <col min="14542" max="14542" width="31.85546875" style="4" customWidth="1"/>
    <col min="14543" max="14543" width="14.42578125" style="4" customWidth="1"/>
    <col min="14544" max="14544" width="10.7109375" style="4" customWidth="1"/>
    <col min="14545" max="14547" width="6.28515625" style="4" customWidth="1"/>
    <col min="14548" max="14548" width="38.85546875" style="4" customWidth="1"/>
    <col min="14549" max="14794" width="9.140625" style="4"/>
    <col min="14795" max="14795" width="10.5703125" style="4" customWidth="1"/>
    <col min="14796" max="14796" width="21" style="4" customWidth="1"/>
    <col min="14797" max="14797" width="18" style="4" customWidth="1"/>
    <col min="14798" max="14798" width="31.85546875" style="4" customWidth="1"/>
    <col min="14799" max="14799" width="14.42578125" style="4" customWidth="1"/>
    <col min="14800" max="14800" width="10.7109375" style="4" customWidth="1"/>
    <col min="14801" max="14803" width="6.28515625" style="4" customWidth="1"/>
    <col min="14804" max="14804" width="38.85546875" style="4" customWidth="1"/>
    <col min="14805" max="15050" width="9.140625" style="4"/>
    <col min="15051" max="15051" width="10.5703125" style="4" customWidth="1"/>
    <col min="15052" max="15052" width="21" style="4" customWidth="1"/>
    <col min="15053" max="15053" width="18" style="4" customWidth="1"/>
    <col min="15054" max="15054" width="31.85546875" style="4" customWidth="1"/>
    <col min="15055" max="15055" width="14.42578125" style="4" customWidth="1"/>
    <col min="15056" max="15056" width="10.7109375" style="4" customWidth="1"/>
    <col min="15057" max="15059" width="6.28515625" style="4" customWidth="1"/>
    <col min="15060" max="15060" width="38.85546875" style="4" customWidth="1"/>
    <col min="15061" max="15306" width="9.140625" style="4"/>
    <col min="15307" max="15307" width="10.5703125" style="4" customWidth="1"/>
    <col min="15308" max="15308" width="21" style="4" customWidth="1"/>
    <col min="15309" max="15309" width="18" style="4" customWidth="1"/>
    <col min="15310" max="15310" width="31.85546875" style="4" customWidth="1"/>
    <col min="15311" max="15311" width="14.42578125" style="4" customWidth="1"/>
    <col min="15312" max="15312" width="10.7109375" style="4" customWidth="1"/>
    <col min="15313" max="15315" width="6.28515625" style="4" customWidth="1"/>
    <col min="15316" max="15316" width="38.85546875" style="4" customWidth="1"/>
    <col min="15317" max="15562" width="9.140625" style="4"/>
    <col min="15563" max="15563" width="10.5703125" style="4" customWidth="1"/>
    <col min="15564" max="15564" width="21" style="4" customWidth="1"/>
    <col min="15565" max="15565" width="18" style="4" customWidth="1"/>
    <col min="15566" max="15566" width="31.85546875" style="4" customWidth="1"/>
    <col min="15567" max="15567" width="14.42578125" style="4" customWidth="1"/>
    <col min="15568" max="15568" width="10.7109375" style="4" customWidth="1"/>
    <col min="15569" max="15571" width="6.28515625" style="4" customWidth="1"/>
    <col min="15572" max="15572" width="38.85546875" style="4" customWidth="1"/>
    <col min="15573" max="15818" width="9.140625" style="4"/>
    <col min="15819" max="15819" width="10.5703125" style="4" customWidth="1"/>
    <col min="15820" max="15820" width="21" style="4" customWidth="1"/>
    <col min="15821" max="15821" width="18" style="4" customWidth="1"/>
    <col min="15822" max="15822" width="31.85546875" style="4" customWidth="1"/>
    <col min="15823" max="15823" width="14.42578125" style="4" customWidth="1"/>
    <col min="15824" max="15824" width="10.7109375" style="4" customWidth="1"/>
    <col min="15825" max="15827" width="6.28515625" style="4" customWidth="1"/>
    <col min="15828" max="15828" width="38.85546875" style="4" customWidth="1"/>
    <col min="15829" max="16074" width="9.140625" style="4"/>
    <col min="16075" max="16075" width="10.5703125" style="4" customWidth="1"/>
    <col min="16076" max="16076" width="21" style="4" customWidth="1"/>
    <col min="16077" max="16077" width="18" style="4" customWidth="1"/>
    <col min="16078" max="16078" width="31.85546875" style="4" customWidth="1"/>
    <col min="16079" max="16079" width="14.42578125" style="4" customWidth="1"/>
    <col min="16080" max="16080" width="10.7109375" style="4" customWidth="1"/>
    <col min="16081" max="16083" width="6.28515625" style="4" customWidth="1"/>
    <col min="16084" max="16084" width="38.85546875" style="4" customWidth="1"/>
    <col min="16085" max="16384" width="9.140625" style="4"/>
  </cols>
  <sheetData>
    <row r="1" spans="1:8" s="26" customFormat="1" ht="15.75" x14ac:dyDescent="0.25">
      <c r="A1" s="33" t="s">
        <v>172</v>
      </c>
      <c r="B1" s="34"/>
      <c r="C1" s="35" t="s">
        <v>269</v>
      </c>
      <c r="D1" s="43"/>
      <c r="E1" s="38"/>
      <c r="F1" s="33"/>
      <c r="G1" s="33"/>
      <c r="H1" s="36" t="s">
        <v>170</v>
      </c>
    </row>
    <row r="2" spans="1:8" ht="12" customHeight="1" x14ac:dyDescent="0.2">
      <c r="A2" s="1" t="s">
        <v>0</v>
      </c>
      <c r="B2" s="18" t="s">
        <v>171</v>
      </c>
      <c r="C2" s="37" t="s">
        <v>193</v>
      </c>
      <c r="D2" s="2" t="s">
        <v>246</v>
      </c>
      <c r="E2" s="39" t="s">
        <v>264</v>
      </c>
      <c r="F2" s="3" t="s">
        <v>404</v>
      </c>
      <c r="G2" s="3" t="s">
        <v>405</v>
      </c>
      <c r="H2" s="3" t="s">
        <v>406</v>
      </c>
    </row>
    <row r="3" spans="1:8" ht="12" customHeight="1" x14ac:dyDescent="0.2">
      <c r="A3" s="6" t="s">
        <v>12</v>
      </c>
      <c r="B3" s="19" t="s">
        <v>13</v>
      </c>
      <c r="C3" s="28" t="s">
        <v>14</v>
      </c>
      <c r="D3" s="7">
        <v>160</v>
      </c>
      <c r="E3" s="40"/>
      <c r="F3" s="8">
        <f>CEILING(D3*0.9,1)</f>
        <v>144</v>
      </c>
      <c r="G3" s="8">
        <f>CEILING(D3*0.8,1)</f>
        <v>128</v>
      </c>
      <c r="H3" s="8">
        <f>CEILING(D3*0.7,1)</f>
        <v>112</v>
      </c>
    </row>
    <row r="4" spans="1:8" ht="12" customHeight="1" x14ac:dyDescent="0.2">
      <c r="A4" s="1" t="s">
        <v>15</v>
      </c>
      <c r="B4" s="9" t="s">
        <v>16</v>
      </c>
      <c r="C4" s="28" t="s">
        <v>17</v>
      </c>
      <c r="D4" s="7">
        <v>130</v>
      </c>
      <c r="E4" s="40"/>
      <c r="F4" s="8">
        <f t="shared" ref="F4:F71" si="0">CEILING(D4*0.9,1)</f>
        <v>117</v>
      </c>
      <c r="G4" s="8">
        <f t="shared" ref="G4:G71" si="1">CEILING(D4*0.8,1)</f>
        <v>104</v>
      </c>
      <c r="H4" s="8">
        <f t="shared" ref="H4:H71" si="2">CEILING(D4*0.7,1)</f>
        <v>91</v>
      </c>
    </row>
    <row r="5" spans="1:8" ht="12" customHeight="1" x14ac:dyDescent="0.2">
      <c r="A5" s="10" t="s">
        <v>18</v>
      </c>
      <c r="B5" s="20" t="s">
        <v>19</v>
      </c>
      <c r="C5" s="28" t="s">
        <v>17</v>
      </c>
      <c r="D5" s="7">
        <v>160</v>
      </c>
      <c r="E5" s="40"/>
      <c r="F5" s="8">
        <f t="shared" si="0"/>
        <v>144</v>
      </c>
      <c r="G5" s="8">
        <f t="shared" si="1"/>
        <v>128</v>
      </c>
      <c r="H5" s="8">
        <f t="shared" si="2"/>
        <v>112</v>
      </c>
    </row>
    <row r="6" spans="1:8" ht="12" customHeight="1" x14ac:dyDescent="0.2">
      <c r="A6" s="10" t="s">
        <v>197</v>
      </c>
      <c r="B6" s="20" t="s">
        <v>198</v>
      </c>
      <c r="C6" s="28" t="s">
        <v>7</v>
      </c>
      <c r="D6" s="7">
        <v>125</v>
      </c>
      <c r="E6" s="40"/>
      <c r="F6" s="8">
        <f t="shared" si="0"/>
        <v>113</v>
      </c>
      <c r="G6" s="8">
        <f t="shared" si="1"/>
        <v>100</v>
      </c>
      <c r="H6" s="8">
        <f t="shared" si="2"/>
        <v>88</v>
      </c>
    </row>
    <row r="7" spans="1:8" ht="12" customHeight="1" x14ac:dyDescent="0.2">
      <c r="A7" s="11" t="s">
        <v>21</v>
      </c>
      <c r="B7" s="21" t="s">
        <v>22</v>
      </c>
      <c r="C7" s="28" t="s">
        <v>17</v>
      </c>
      <c r="D7" s="7">
        <v>125</v>
      </c>
      <c r="E7" s="40"/>
      <c r="F7" s="8">
        <f t="shared" si="0"/>
        <v>113</v>
      </c>
      <c r="G7" s="8">
        <f t="shared" si="1"/>
        <v>100</v>
      </c>
      <c r="H7" s="8">
        <f t="shared" si="2"/>
        <v>88</v>
      </c>
    </row>
    <row r="8" spans="1:8" ht="12" customHeight="1" x14ac:dyDescent="0.2">
      <c r="A8" s="1" t="s">
        <v>23</v>
      </c>
      <c r="B8" s="9" t="s">
        <v>24</v>
      </c>
      <c r="C8" s="28" t="s">
        <v>17</v>
      </c>
      <c r="D8" s="7">
        <v>150</v>
      </c>
      <c r="E8" s="40"/>
      <c r="F8" s="8">
        <f t="shared" si="0"/>
        <v>135</v>
      </c>
      <c r="G8" s="8">
        <f t="shared" si="1"/>
        <v>120</v>
      </c>
      <c r="H8" s="8">
        <f t="shared" si="2"/>
        <v>105</v>
      </c>
    </row>
    <row r="9" spans="1:8" ht="12" customHeight="1" x14ac:dyDescent="0.2">
      <c r="A9" s="1" t="s">
        <v>23</v>
      </c>
      <c r="B9" s="17" t="s">
        <v>407</v>
      </c>
      <c r="C9" s="28" t="s">
        <v>8</v>
      </c>
      <c r="D9" s="7">
        <v>100</v>
      </c>
      <c r="E9" s="40"/>
      <c r="F9" s="8">
        <f t="shared" si="0"/>
        <v>90</v>
      </c>
      <c r="G9" s="8">
        <f t="shared" si="1"/>
        <v>80</v>
      </c>
      <c r="H9" s="8">
        <f t="shared" si="2"/>
        <v>70</v>
      </c>
    </row>
    <row r="10" spans="1:8" ht="12" customHeight="1" x14ac:dyDescent="0.2">
      <c r="A10" s="1" t="s">
        <v>25</v>
      </c>
      <c r="B10" s="9" t="s">
        <v>174</v>
      </c>
      <c r="C10" s="28" t="s">
        <v>17</v>
      </c>
      <c r="D10" s="7">
        <v>125</v>
      </c>
      <c r="E10" s="40"/>
      <c r="F10" s="8">
        <f t="shared" si="0"/>
        <v>113</v>
      </c>
      <c r="G10" s="8">
        <f t="shared" si="1"/>
        <v>100</v>
      </c>
      <c r="H10" s="8">
        <f t="shared" si="2"/>
        <v>88</v>
      </c>
    </row>
    <row r="11" spans="1:8" ht="12" customHeight="1" x14ac:dyDescent="0.2">
      <c r="A11" s="1" t="s">
        <v>408</v>
      </c>
      <c r="B11" s="9" t="s">
        <v>409</v>
      </c>
      <c r="C11" s="28" t="s">
        <v>7</v>
      </c>
      <c r="D11" s="7">
        <v>140</v>
      </c>
      <c r="E11" s="40"/>
      <c r="F11" s="8">
        <f t="shared" si="0"/>
        <v>126</v>
      </c>
      <c r="G11" s="8">
        <f t="shared" si="1"/>
        <v>112</v>
      </c>
      <c r="H11" s="8">
        <f t="shared" si="2"/>
        <v>98</v>
      </c>
    </row>
    <row r="12" spans="1:8" ht="12" customHeight="1" x14ac:dyDescent="0.2">
      <c r="A12" s="1" t="s">
        <v>26</v>
      </c>
      <c r="B12" s="9" t="s">
        <v>207</v>
      </c>
      <c r="C12" s="28" t="s">
        <v>14</v>
      </c>
      <c r="D12" s="7">
        <v>240</v>
      </c>
      <c r="E12" s="40">
        <v>2</v>
      </c>
      <c r="F12" s="8">
        <f t="shared" si="0"/>
        <v>216</v>
      </c>
      <c r="G12" s="8">
        <f t="shared" si="1"/>
        <v>192</v>
      </c>
      <c r="H12" s="8">
        <f t="shared" si="2"/>
        <v>168</v>
      </c>
    </row>
    <row r="13" spans="1:8" ht="12" customHeight="1" x14ac:dyDescent="0.2">
      <c r="A13" s="1" t="s">
        <v>26</v>
      </c>
      <c r="B13" s="17" t="s">
        <v>412</v>
      </c>
      <c r="C13" s="28" t="s">
        <v>14</v>
      </c>
      <c r="D13" s="7">
        <v>150</v>
      </c>
      <c r="E13" s="40">
        <v>1</v>
      </c>
      <c r="F13" s="8">
        <f t="shared" si="0"/>
        <v>135</v>
      </c>
      <c r="G13" s="8">
        <f t="shared" si="1"/>
        <v>120</v>
      </c>
      <c r="H13" s="8">
        <f t="shared" si="2"/>
        <v>105</v>
      </c>
    </row>
    <row r="14" spans="1:8" ht="12" customHeight="1" x14ac:dyDescent="0.2">
      <c r="A14" s="1" t="s">
        <v>26</v>
      </c>
      <c r="B14" s="17" t="s">
        <v>208</v>
      </c>
      <c r="C14" s="28" t="s">
        <v>173</v>
      </c>
      <c r="D14" s="7">
        <v>150</v>
      </c>
      <c r="E14" s="40">
        <v>1</v>
      </c>
      <c r="F14" s="8">
        <f t="shared" si="0"/>
        <v>135</v>
      </c>
      <c r="G14" s="8">
        <f t="shared" si="1"/>
        <v>120</v>
      </c>
      <c r="H14" s="8">
        <f t="shared" si="2"/>
        <v>105</v>
      </c>
    </row>
    <row r="15" spans="1:8" ht="12" customHeight="1" x14ac:dyDescent="0.2">
      <c r="A15" s="1" t="s">
        <v>26</v>
      </c>
      <c r="B15" s="9" t="s">
        <v>411</v>
      </c>
      <c r="C15" s="28" t="s">
        <v>14</v>
      </c>
      <c r="D15" s="7">
        <v>240</v>
      </c>
      <c r="E15" s="40">
        <v>2</v>
      </c>
      <c r="F15" s="8">
        <f t="shared" si="0"/>
        <v>216</v>
      </c>
      <c r="G15" s="8">
        <f t="shared" si="1"/>
        <v>192</v>
      </c>
      <c r="H15" s="8">
        <f t="shared" si="2"/>
        <v>168</v>
      </c>
    </row>
    <row r="16" spans="1:8" ht="12" customHeight="1" x14ac:dyDescent="0.2">
      <c r="A16" s="1" t="s">
        <v>26</v>
      </c>
      <c r="B16" s="9" t="s">
        <v>413</v>
      </c>
      <c r="C16" s="28" t="s">
        <v>14</v>
      </c>
      <c r="D16" s="7">
        <v>240</v>
      </c>
      <c r="E16" s="40">
        <v>1</v>
      </c>
      <c r="F16" s="8">
        <f t="shared" si="0"/>
        <v>216</v>
      </c>
      <c r="G16" s="8">
        <f t="shared" si="1"/>
        <v>192</v>
      </c>
      <c r="H16" s="8">
        <f t="shared" si="2"/>
        <v>168</v>
      </c>
    </row>
    <row r="17" spans="1:8" ht="12" customHeight="1" x14ac:dyDescent="0.2">
      <c r="A17" s="1" t="s">
        <v>26</v>
      </c>
      <c r="B17" s="9" t="s">
        <v>209</v>
      </c>
      <c r="C17" s="28" t="s">
        <v>14</v>
      </c>
      <c r="D17" s="7">
        <v>420</v>
      </c>
      <c r="E17" s="40">
        <v>3</v>
      </c>
      <c r="F17" s="8">
        <f t="shared" si="0"/>
        <v>378</v>
      </c>
      <c r="G17" s="8">
        <f t="shared" si="1"/>
        <v>336</v>
      </c>
      <c r="H17" s="8">
        <f t="shared" si="2"/>
        <v>294</v>
      </c>
    </row>
    <row r="18" spans="1:8" ht="12" customHeight="1" x14ac:dyDescent="0.2">
      <c r="A18" s="1" t="s">
        <v>26</v>
      </c>
      <c r="B18" s="4" t="s">
        <v>414</v>
      </c>
      <c r="C18" s="28" t="s">
        <v>14</v>
      </c>
      <c r="D18" s="7">
        <v>240</v>
      </c>
      <c r="E18" s="40">
        <v>1</v>
      </c>
      <c r="F18" s="8">
        <f t="shared" si="0"/>
        <v>216</v>
      </c>
      <c r="G18" s="8">
        <f t="shared" si="1"/>
        <v>192</v>
      </c>
      <c r="H18" s="8">
        <f t="shared" si="2"/>
        <v>168</v>
      </c>
    </row>
    <row r="19" spans="1:8" ht="12" customHeight="1" x14ac:dyDescent="0.2">
      <c r="A19" s="1" t="s">
        <v>26</v>
      </c>
      <c r="B19" s="9" t="s">
        <v>410</v>
      </c>
      <c r="C19" s="28" t="s">
        <v>14</v>
      </c>
      <c r="D19" s="7">
        <v>120</v>
      </c>
      <c r="E19" s="40"/>
      <c r="F19" s="8">
        <f t="shared" si="0"/>
        <v>108</v>
      </c>
      <c r="G19" s="8">
        <f t="shared" si="1"/>
        <v>96</v>
      </c>
      <c r="H19" s="8">
        <f t="shared" si="2"/>
        <v>84</v>
      </c>
    </row>
    <row r="20" spans="1:8" ht="12" customHeight="1" x14ac:dyDescent="0.2">
      <c r="A20" s="1" t="s">
        <v>26</v>
      </c>
      <c r="B20" s="9" t="s">
        <v>415</v>
      </c>
      <c r="C20" s="28" t="s">
        <v>14</v>
      </c>
      <c r="D20" s="7">
        <v>150</v>
      </c>
      <c r="E20" s="40">
        <v>1</v>
      </c>
      <c r="F20" s="8">
        <f t="shared" si="0"/>
        <v>135</v>
      </c>
      <c r="G20" s="8">
        <f t="shared" si="1"/>
        <v>120</v>
      </c>
      <c r="H20" s="8">
        <f t="shared" si="2"/>
        <v>105</v>
      </c>
    </row>
    <row r="21" spans="1:8" ht="12" customHeight="1" x14ac:dyDescent="0.2">
      <c r="A21" s="1" t="s">
        <v>26</v>
      </c>
      <c r="B21" s="9" t="s">
        <v>416</v>
      </c>
      <c r="C21" s="28" t="s">
        <v>14</v>
      </c>
      <c r="D21" s="7">
        <v>240</v>
      </c>
      <c r="E21" s="40">
        <v>2</v>
      </c>
      <c r="F21" s="8">
        <f t="shared" si="0"/>
        <v>216</v>
      </c>
      <c r="G21" s="8">
        <f t="shared" si="1"/>
        <v>192</v>
      </c>
      <c r="H21" s="8">
        <f t="shared" si="2"/>
        <v>168</v>
      </c>
    </row>
    <row r="22" spans="1:8" ht="12" customHeight="1" x14ac:dyDescent="0.2">
      <c r="A22" s="1" t="s">
        <v>26</v>
      </c>
      <c r="B22" s="9" t="s">
        <v>210</v>
      </c>
      <c r="C22" s="28" t="s">
        <v>14</v>
      </c>
      <c r="D22" s="7">
        <v>420</v>
      </c>
      <c r="E22" s="40">
        <v>3</v>
      </c>
      <c r="F22" s="8">
        <f t="shared" si="0"/>
        <v>378</v>
      </c>
      <c r="G22" s="8">
        <f t="shared" si="1"/>
        <v>336</v>
      </c>
      <c r="H22" s="8">
        <f t="shared" si="2"/>
        <v>294</v>
      </c>
    </row>
    <row r="23" spans="1:8" ht="12" customHeight="1" x14ac:dyDescent="0.2">
      <c r="A23" s="1" t="s">
        <v>27</v>
      </c>
      <c r="B23" s="9" t="s">
        <v>270</v>
      </c>
      <c r="C23" s="28" t="s">
        <v>14</v>
      </c>
      <c r="D23" s="7">
        <v>120</v>
      </c>
      <c r="E23" s="40"/>
      <c r="F23" s="8">
        <f t="shared" si="0"/>
        <v>108</v>
      </c>
      <c r="G23" s="8">
        <f t="shared" si="1"/>
        <v>96</v>
      </c>
      <c r="H23" s="8">
        <f t="shared" si="2"/>
        <v>84</v>
      </c>
    </row>
    <row r="24" spans="1:8" ht="12" customHeight="1" x14ac:dyDescent="0.2">
      <c r="A24" s="1" t="s">
        <v>27</v>
      </c>
      <c r="B24" s="9" t="s">
        <v>271</v>
      </c>
      <c r="C24" s="28" t="s">
        <v>14</v>
      </c>
      <c r="D24" s="7">
        <v>160</v>
      </c>
      <c r="E24" s="40"/>
      <c r="F24" s="8">
        <f t="shared" si="0"/>
        <v>144</v>
      </c>
      <c r="G24" s="8">
        <f t="shared" si="1"/>
        <v>128</v>
      </c>
      <c r="H24" s="8">
        <f t="shared" si="2"/>
        <v>112</v>
      </c>
    </row>
    <row r="25" spans="1:8" ht="12" customHeight="1" x14ac:dyDescent="0.2">
      <c r="A25" s="1" t="s">
        <v>27</v>
      </c>
      <c r="B25" s="9" t="s">
        <v>211</v>
      </c>
      <c r="C25" s="28" t="s">
        <v>14</v>
      </c>
      <c r="D25" s="7">
        <v>220</v>
      </c>
      <c r="E25" s="40"/>
      <c r="F25" s="8">
        <f t="shared" si="0"/>
        <v>198</v>
      </c>
      <c r="G25" s="8">
        <f t="shared" si="1"/>
        <v>176</v>
      </c>
      <c r="H25" s="8">
        <f t="shared" si="2"/>
        <v>154</v>
      </c>
    </row>
    <row r="26" spans="1:8" ht="12" customHeight="1" x14ac:dyDescent="0.2">
      <c r="A26" s="1" t="s">
        <v>28</v>
      </c>
      <c r="B26" s="9" t="s">
        <v>29</v>
      </c>
      <c r="C26" s="28" t="s">
        <v>14</v>
      </c>
      <c r="D26" s="7">
        <v>180</v>
      </c>
      <c r="E26" s="40"/>
      <c r="F26" s="8">
        <f t="shared" si="0"/>
        <v>162</v>
      </c>
      <c r="G26" s="8">
        <f t="shared" si="1"/>
        <v>144</v>
      </c>
      <c r="H26" s="8">
        <f t="shared" si="2"/>
        <v>126</v>
      </c>
    </row>
    <row r="27" spans="1:8" ht="12" customHeight="1" x14ac:dyDescent="0.2">
      <c r="A27" s="1" t="s">
        <v>28</v>
      </c>
      <c r="B27" s="9" t="s">
        <v>212</v>
      </c>
      <c r="C27" s="28" t="s">
        <v>14</v>
      </c>
      <c r="D27" s="7">
        <v>270</v>
      </c>
      <c r="E27" s="40"/>
      <c r="F27" s="8">
        <f t="shared" si="0"/>
        <v>243</v>
      </c>
      <c r="G27" s="8">
        <f t="shared" si="1"/>
        <v>216</v>
      </c>
      <c r="H27" s="8">
        <f t="shared" si="2"/>
        <v>189</v>
      </c>
    </row>
    <row r="28" spans="1:8" ht="12" customHeight="1" x14ac:dyDescent="0.2">
      <c r="A28" s="1" t="s">
        <v>30</v>
      </c>
      <c r="B28" s="17" t="s">
        <v>31</v>
      </c>
      <c r="C28" s="28" t="s">
        <v>14</v>
      </c>
      <c r="D28" s="7">
        <v>150</v>
      </c>
      <c r="E28" s="40"/>
      <c r="F28" s="8">
        <f t="shared" si="0"/>
        <v>135</v>
      </c>
      <c r="G28" s="8">
        <f t="shared" si="1"/>
        <v>120</v>
      </c>
      <c r="H28" s="8">
        <f t="shared" si="2"/>
        <v>105</v>
      </c>
    </row>
    <row r="29" spans="1:8" ht="12" customHeight="1" x14ac:dyDescent="0.2">
      <c r="A29" s="1" t="s">
        <v>32</v>
      </c>
      <c r="B29" s="17" t="s">
        <v>33</v>
      </c>
      <c r="C29" s="28" t="s">
        <v>34</v>
      </c>
      <c r="D29" s="7">
        <v>70</v>
      </c>
      <c r="E29" s="40"/>
      <c r="F29" s="8">
        <f t="shared" si="0"/>
        <v>63</v>
      </c>
      <c r="G29" s="8">
        <f t="shared" si="1"/>
        <v>56</v>
      </c>
      <c r="H29" s="8">
        <f t="shared" si="2"/>
        <v>49</v>
      </c>
    </row>
    <row r="30" spans="1:8" ht="12" customHeight="1" x14ac:dyDescent="0.2">
      <c r="A30" s="1" t="s">
        <v>32</v>
      </c>
      <c r="B30" s="17" t="s">
        <v>35</v>
      </c>
      <c r="C30" s="28" t="s">
        <v>34</v>
      </c>
      <c r="D30" s="7">
        <v>130</v>
      </c>
      <c r="E30" s="40"/>
      <c r="F30" s="8">
        <f t="shared" si="0"/>
        <v>117</v>
      </c>
      <c r="G30" s="8">
        <f t="shared" si="1"/>
        <v>104</v>
      </c>
      <c r="H30" s="8">
        <f t="shared" si="2"/>
        <v>91</v>
      </c>
    </row>
    <row r="31" spans="1:8" ht="12" customHeight="1" x14ac:dyDescent="0.2">
      <c r="A31" s="1" t="s">
        <v>272</v>
      </c>
      <c r="B31" s="17" t="s">
        <v>273</v>
      </c>
      <c r="C31" s="28" t="s">
        <v>14</v>
      </c>
      <c r="D31" s="7">
        <v>990</v>
      </c>
      <c r="E31" s="40"/>
      <c r="F31" s="8">
        <f t="shared" si="0"/>
        <v>891</v>
      </c>
      <c r="G31" s="8">
        <f t="shared" si="1"/>
        <v>792</v>
      </c>
      <c r="H31" s="8">
        <f t="shared" si="2"/>
        <v>693</v>
      </c>
    </row>
    <row r="32" spans="1:8" ht="12" customHeight="1" x14ac:dyDescent="0.2">
      <c r="A32" s="27" t="s">
        <v>199</v>
      </c>
      <c r="B32" s="17" t="s">
        <v>200</v>
      </c>
      <c r="C32" s="28" t="s">
        <v>14</v>
      </c>
      <c r="D32" s="7">
        <v>160</v>
      </c>
      <c r="E32" s="40"/>
      <c r="F32" s="8">
        <f t="shared" si="0"/>
        <v>144</v>
      </c>
      <c r="G32" s="8">
        <f t="shared" si="1"/>
        <v>128</v>
      </c>
      <c r="H32" s="8">
        <f t="shared" si="2"/>
        <v>112</v>
      </c>
    </row>
    <row r="33" spans="1:8" ht="12" customHeight="1" x14ac:dyDescent="0.2">
      <c r="A33" s="1" t="s">
        <v>37</v>
      </c>
      <c r="B33" s="9" t="s">
        <v>194</v>
      </c>
      <c r="C33" s="28" t="s">
        <v>36</v>
      </c>
      <c r="D33" s="7">
        <v>480</v>
      </c>
      <c r="E33" s="40"/>
      <c r="F33" s="8">
        <f t="shared" si="0"/>
        <v>432</v>
      </c>
      <c r="G33" s="8">
        <f t="shared" si="1"/>
        <v>384</v>
      </c>
      <c r="H33" s="8">
        <f t="shared" si="2"/>
        <v>336</v>
      </c>
    </row>
    <row r="34" spans="1:8" ht="12" customHeight="1" x14ac:dyDescent="0.2">
      <c r="A34" s="1" t="s">
        <v>37</v>
      </c>
      <c r="B34" s="9" t="s">
        <v>417</v>
      </c>
      <c r="C34" s="28" t="s">
        <v>36</v>
      </c>
      <c r="D34" s="7">
        <v>550</v>
      </c>
      <c r="E34" s="40"/>
      <c r="F34" s="8">
        <f t="shared" si="0"/>
        <v>495</v>
      </c>
      <c r="G34" s="8">
        <f t="shared" si="1"/>
        <v>440</v>
      </c>
      <c r="H34" s="8">
        <f t="shared" si="2"/>
        <v>385</v>
      </c>
    </row>
    <row r="35" spans="1:8" ht="12" customHeight="1" x14ac:dyDescent="0.2">
      <c r="A35" s="1" t="s">
        <v>37</v>
      </c>
      <c r="B35" s="9" t="s">
        <v>38</v>
      </c>
      <c r="C35" s="28" t="s">
        <v>36</v>
      </c>
      <c r="D35" s="7">
        <v>160</v>
      </c>
      <c r="E35" s="40"/>
      <c r="F35" s="8">
        <f t="shared" si="0"/>
        <v>144</v>
      </c>
      <c r="G35" s="8">
        <f t="shared" si="1"/>
        <v>128</v>
      </c>
      <c r="H35" s="8">
        <f t="shared" si="2"/>
        <v>112</v>
      </c>
    </row>
    <row r="36" spans="1:8" ht="12" customHeight="1" x14ac:dyDescent="0.2">
      <c r="A36" s="1" t="s">
        <v>39</v>
      </c>
      <c r="B36" s="9" t="s">
        <v>274</v>
      </c>
      <c r="C36" s="28" t="s">
        <v>34</v>
      </c>
      <c r="D36" s="7">
        <v>60</v>
      </c>
      <c r="E36" s="40"/>
      <c r="F36" s="8">
        <f t="shared" si="0"/>
        <v>54</v>
      </c>
      <c r="G36" s="8">
        <f t="shared" si="1"/>
        <v>48</v>
      </c>
      <c r="H36" s="8">
        <f t="shared" si="2"/>
        <v>42</v>
      </c>
    </row>
    <row r="37" spans="1:8" ht="12" customHeight="1" x14ac:dyDescent="0.2">
      <c r="A37" s="1" t="s">
        <v>39</v>
      </c>
      <c r="B37" s="9" t="s">
        <v>4</v>
      </c>
      <c r="C37" s="28" t="s">
        <v>34</v>
      </c>
      <c r="D37" s="7">
        <v>140</v>
      </c>
      <c r="E37" s="40"/>
      <c r="F37" s="8">
        <f t="shared" si="0"/>
        <v>126</v>
      </c>
      <c r="G37" s="8">
        <f t="shared" si="1"/>
        <v>112</v>
      </c>
      <c r="H37" s="8">
        <f t="shared" si="2"/>
        <v>98</v>
      </c>
    </row>
    <row r="38" spans="1:8" ht="12" customHeight="1" x14ac:dyDescent="0.2">
      <c r="A38" s="1" t="s">
        <v>40</v>
      </c>
      <c r="B38" s="9" t="s">
        <v>213</v>
      </c>
      <c r="C38" s="28" t="s">
        <v>14</v>
      </c>
      <c r="D38" s="7">
        <v>395</v>
      </c>
      <c r="E38" s="40"/>
      <c r="F38" s="8">
        <f t="shared" si="0"/>
        <v>356</v>
      </c>
      <c r="G38" s="8">
        <f t="shared" si="1"/>
        <v>316</v>
      </c>
      <c r="H38" s="8">
        <f t="shared" si="2"/>
        <v>277</v>
      </c>
    </row>
    <row r="39" spans="1:8" ht="12" customHeight="1" x14ac:dyDescent="0.2">
      <c r="A39" s="1" t="s">
        <v>40</v>
      </c>
      <c r="B39" s="9" t="s">
        <v>275</v>
      </c>
      <c r="C39" s="28" t="s">
        <v>14</v>
      </c>
      <c r="D39" s="7">
        <v>230</v>
      </c>
      <c r="E39" s="40"/>
      <c r="F39" s="8">
        <f t="shared" si="0"/>
        <v>207</v>
      </c>
      <c r="G39" s="8">
        <f t="shared" si="1"/>
        <v>184</v>
      </c>
      <c r="H39" s="8">
        <f t="shared" si="2"/>
        <v>161</v>
      </c>
    </row>
    <row r="40" spans="1:8" ht="12" customHeight="1" x14ac:dyDescent="0.2">
      <c r="A40" s="1" t="s">
        <v>40</v>
      </c>
      <c r="B40" s="9" t="s">
        <v>214</v>
      </c>
      <c r="C40" s="28" t="s">
        <v>14</v>
      </c>
      <c r="D40" s="7">
        <v>555</v>
      </c>
      <c r="E40" s="40"/>
      <c r="F40" s="8">
        <f t="shared" si="0"/>
        <v>500</v>
      </c>
      <c r="G40" s="8">
        <f t="shared" si="1"/>
        <v>444</v>
      </c>
      <c r="H40" s="8">
        <f t="shared" si="2"/>
        <v>389</v>
      </c>
    </row>
    <row r="41" spans="1:8" ht="12" customHeight="1" x14ac:dyDescent="0.2">
      <c r="A41" s="1" t="s">
        <v>276</v>
      </c>
      <c r="B41" s="9" t="s">
        <v>277</v>
      </c>
      <c r="C41" s="28" t="s">
        <v>14</v>
      </c>
      <c r="D41" s="7">
        <v>140</v>
      </c>
      <c r="E41" s="40"/>
      <c r="F41" s="8">
        <f t="shared" si="0"/>
        <v>126</v>
      </c>
      <c r="G41" s="8">
        <f t="shared" si="1"/>
        <v>112</v>
      </c>
      <c r="H41" s="8">
        <f t="shared" si="2"/>
        <v>98</v>
      </c>
    </row>
    <row r="42" spans="1:8" ht="12" customHeight="1" x14ac:dyDescent="0.2">
      <c r="A42" s="5" t="s">
        <v>177</v>
      </c>
      <c r="B42" s="9" t="s">
        <v>178</v>
      </c>
      <c r="C42" s="28" t="s">
        <v>8</v>
      </c>
      <c r="D42" s="7">
        <v>250</v>
      </c>
      <c r="E42" s="40"/>
      <c r="F42" s="8">
        <f t="shared" si="0"/>
        <v>225</v>
      </c>
      <c r="G42" s="8">
        <f t="shared" si="1"/>
        <v>200</v>
      </c>
      <c r="H42" s="8">
        <f t="shared" si="2"/>
        <v>175</v>
      </c>
    </row>
    <row r="43" spans="1:8" ht="12" customHeight="1" x14ac:dyDescent="0.2">
      <c r="A43" s="1" t="s">
        <v>41</v>
      </c>
      <c r="B43" s="9" t="s">
        <v>42</v>
      </c>
      <c r="C43" s="28" t="s">
        <v>8</v>
      </c>
      <c r="D43" s="7">
        <v>200</v>
      </c>
      <c r="E43" s="40"/>
      <c r="F43" s="8">
        <f t="shared" si="0"/>
        <v>180</v>
      </c>
      <c r="G43" s="8">
        <f t="shared" si="1"/>
        <v>160</v>
      </c>
      <c r="H43" s="8">
        <f t="shared" si="2"/>
        <v>140</v>
      </c>
    </row>
    <row r="44" spans="1:8" ht="12" customHeight="1" x14ac:dyDescent="0.2">
      <c r="A44" s="1" t="s">
        <v>418</v>
      </c>
      <c r="B44" s="9" t="s">
        <v>419</v>
      </c>
      <c r="C44" s="28" t="s">
        <v>8</v>
      </c>
      <c r="D44" s="7">
        <v>140</v>
      </c>
      <c r="E44" s="40"/>
      <c r="F44" s="8">
        <f t="shared" si="0"/>
        <v>126</v>
      </c>
      <c r="G44" s="8">
        <f t="shared" si="1"/>
        <v>112</v>
      </c>
      <c r="H44" s="8">
        <f t="shared" si="2"/>
        <v>98</v>
      </c>
    </row>
    <row r="45" spans="1:8" ht="12" customHeight="1" x14ac:dyDescent="0.2">
      <c r="A45" s="1" t="s">
        <v>43</v>
      </c>
      <c r="B45" s="9" t="s">
        <v>175</v>
      </c>
      <c r="C45" s="28" t="s">
        <v>7</v>
      </c>
      <c r="D45" s="7">
        <v>120</v>
      </c>
      <c r="E45" s="40"/>
      <c r="F45" s="8">
        <f t="shared" si="0"/>
        <v>108</v>
      </c>
      <c r="G45" s="8">
        <f t="shared" si="1"/>
        <v>96</v>
      </c>
      <c r="H45" s="8">
        <f t="shared" si="2"/>
        <v>84</v>
      </c>
    </row>
    <row r="46" spans="1:8" ht="12" customHeight="1" x14ac:dyDescent="0.2">
      <c r="A46" s="1" t="s">
        <v>43</v>
      </c>
      <c r="B46" s="9" t="s">
        <v>176</v>
      </c>
      <c r="C46" s="28" t="s">
        <v>9</v>
      </c>
      <c r="D46" s="7">
        <v>150</v>
      </c>
      <c r="E46" s="40"/>
      <c r="F46" s="8">
        <f t="shared" si="0"/>
        <v>135</v>
      </c>
      <c r="G46" s="8">
        <f t="shared" si="1"/>
        <v>120</v>
      </c>
      <c r="H46" s="8">
        <f t="shared" si="2"/>
        <v>105</v>
      </c>
    </row>
    <row r="47" spans="1:8" ht="12" customHeight="1" x14ac:dyDescent="0.2">
      <c r="A47" s="1" t="s">
        <v>44</v>
      </c>
      <c r="B47" s="9" t="s">
        <v>420</v>
      </c>
      <c r="C47" s="28" t="s">
        <v>8</v>
      </c>
      <c r="D47" s="7">
        <v>130</v>
      </c>
      <c r="E47" s="40"/>
      <c r="F47" s="8">
        <f t="shared" si="0"/>
        <v>117</v>
      </c>
      <c r="G47" s="8">
        <f t="shared" si="1"/>
        <v>104</v>
      </c>
      <c r="H47" s="8">
        <f t="shared" si="2"/>
        <v>91</v>
      </c>
    </row>
    <row r="48" spans="1:8" ht="12" customHeight="1" x14ac:dyDescent="0.2">
      <c r="A48" s="1" t="s">
        <v>44</v>
      </c>
      <c r="B48" s="9" t="s">
        <v>421</v>
      </c>
      <c r="C48" s="28" t="s">
        <v>14</v>
      </c>
      <c r="D48" s="7">
        <v>170</v>
      </c>
      <c r="E48" s="40"/>
      <c r="F48" s="8">
        <f t="shared" si="0"/>
        <v>153</v>
      </c>
      <c r="G48" s="8">
        <f t="shared" si="1"/>
        <v>136</v>
      </c>
      <c r="H48" s="8">
        <f t="shared" si="2"/>
        <v>119</v>
      </c>
    </row>
    <row r="49" spans="1:8" ht="12" customHeight="1" x14ac:dyDescent="0.2">
      <c r="A49" s="1" t="s">
        <v>44</v>
      </c>
      <c r="B49" s="9" t="s">
        <v>266</v>
      </c>
      <c r="C49" s="28" t="s">
        <v>14</v>
      </c>
      <c r="D49" s="7">
        <v>200</v>
      </c>
      <c r="E49" s="40"/>
      <c r="F49" s="8">
        <f t="shared" si="0"/>
        <v>180</v>
      </c>
      <c r="G49" s="8">
        <f t="shared" si="1"/>
        <v>160</v>
      </c>
      <c r="H49" s="8">
        <f t="shared" si="2"/>
        <v>140</v>
      </c>
    </row>
    <row r="50" spans="1:8" ht="12" customHeight="1" x14ac:dyDescent="0.2">
      <c r="A50" s="1" t="s">
        <v>45</v>
      </c>
      <c r="B50" s="9" t="s">
        <v>46</v>
      </c>
      <c r="C50" s="28" t="s">
        <v>17</v>
      </c>
      <c r="D50" s="7">
        <v>320</v>
      </c>
      <c r="E50" s="40"/>
      <c r="F50" s="8">
        <f t="shared" si="0"/>
        <v>288</v>
      </c>
      <c r="G50" s="8">
        <f t="shared" si="1"/>
        <v>256</v>
      </c>
      <c r="H50" s="8">
        <f t="shared" si="2"/>
        <v>224</v>
      </c>
    </row>
    <row r="51" spans="1:8" ht="12" customHeight="1" x14ac:dyDescent="0.2">
      <c r="A51" s="1" t="s">
        <v>47</v>
      </c>
      <c r="B51" s="9" t="s">
        <v>24</v>
      </c>
      <c r="C51" s="28" t="s">
        <v>6</v>
      </c>
      <c r="D51" s="7">
        <v>180</v>
      </c>
      <c r="E51" s="40"/>
      <c r="F51" s="8">
        <f t="shared" si="0"/>
        <v>162</v>
      </c>
      <c r="G51" s="8">
        <f t="shared" si="1"/>
        <v>144</v>
      </c>
      <c r="H51" s="8">
        <f t="shared" si="2"/>
        <v>126</v>
      </c>
    </row>
    <row r="52" spans="1:8" ht="12" customHeight="1" x14ac:dyDescent="0.2">
      <c r="A52" s="1" t="s">
        <v>47</v>
      </c>
      <c r="B52" s="9" t="s">
        <v>215</v>
      </c>
      <c r="C52" s="28" t="s">
        <v>14</v>
      </c>
      <c r="D52" s="7">
        <v>330</v>
      </c>
      <c r="E52" s="40"/>
      <c r="F52" s="8">
        <f t="shared" si="0"/>
        <v>297</v>
      </c>
      <c r="G52" s="8">
        <f t="shared" si="1"/>
        <v>264</v>
      </c>
      <c r="H52" s="8">
        <f t="shared" si="2"/>
        <v>231</v>
      </c>
    </row>
    <row r="53" spans="1:8" ht="12" customHeight="1" x14ac:dyDescent="0.2">
      <c r="A53" s="1" t="s">
        <v>422</v>
      </c>
      <c r="B53" s="9" t="s">
        <v>423</v>
      </c>
      <c r="C53" s="28" t="s">
        <v>8</v>
      </c>
      <c r="D53" s="7">
        <v>130</v>
      </c>
      <c r="E53" s="40"/>
      <c r="F53" s="8">
        <f t="shared" si="0"/>
        <v>117</v>
      </c>
      <c r="G53" s="8">
        <f t="shared" si="1"/>
        <v>104</v>
      </c>
      <c r="H53" s="8">
        <f t="shared" si="2"/>
        <v>91</v>
      </c>
    </row>
    <row r="54" spans="1:8" ht="12" customHeight="1" x14ac:dyDescent="0.2">
      <c r="A54" s="5" t="s">
        <v>48</v>
      </c>
      <c r="B54" s="9" t="s">
        <v>49</v>
      </c>
      <c r="C54" s="28" t="s">
        <v>7</v>
      </c>
      <c r="D54" s="7">
        <v>130</v>
      </c>
      <c r="E54" s="40"/>
      <c r="F54" s="8">
        <f t="shared" si="0"/>
        <v>117</v>
      </c>
      <c r="G54" s="8">
        <f t="shared" si="1"/>
        <v>104</v>
      </c>
      <c r="H54" s="8">
        <f t="shared" si="2"/>
        <v>91</v>
      </c>
    </row>
    <row r="55" spans="1:8" ht="12" customHeight="1" x14ac:dyDescent="0.2">
      <c r="A55" s="1" t="s">
        <v>50</v>
      </c>
      <c r="B55" s="9" t="s">
        <v>180</v>
      </c>
      <c r="C55" s="28" t="s">
        <v>17</v>
      </c>
      <c r="D55" s="7">
        <v>140</v>
      </c>
      <c r="E55" s="40"/>
      <c r="F55" s="8">
        <f t="shared" si="0"/>
        <v>126</v>
      </c>
      <c r="G55" s="8">
        <f t="shared" si="1"/>
        <v>112</v>
      </c>
      <c r="H55" s="8">
        <f t="shared" si="2"/>
        <v>98</v>
      </c>
    </row>
    <row r="56" spans="1:8" ht="12" customHeight="1" x14ac:dyDescent="0.2">
      <c r="A56" s="1" t="s">
        <v>51</v>
      </c>
      <c r="B56" s="9" t="s">
        <v>52</v>
      </c>
      <c r="C56" s="28" t="s">
        <v>8</v>
      </c>
      <c r="D56" s="7">
        <v>180</v>
      </c>
      <c r="E56" s="40"/>
      <c r="F56" s="8">
        <f t="shared" si="0"/>
        <v>162</v>
      </c>
      <c r="G56" s="8">
        <f t="shared" si="1"/>
        <v>144</v>
      </c>
      <c r="H56" s="8">
        <f t="shared" si="2"/>
        <v>126</v>
      </c>
    </row>
    <row r="57" spans="1:8" ht="12" customHeight="1" x14ac:dyDescent="0.2">
      <c r="A57" s="1" t="s">
        <v>51</v>
      </c>
      <c r="B57" s="9" t="s">
        <v>52</v>
      </c>
      <c r="C57" s="28" t="s">
        <v>6</v>
      </c>
      <c r="D57" s="7">
        <v>260</v>
      </c>
      <c r="E57" s="40"/>
      <c r="F57" s="8">
        <f t="shared" si="0"/>
        <v>234</v>
      </c>
      <c r="G57" s="8">
        <f t="shared" si="1"/>
        <v>208</v>
      </c>
      <c r="H57" s="8">
        <f t="shared" si="2"/>
        <v>182</v>
      </c>
    </row>
    <row r="58" spans="1:8" ht="12" customHeight="1" x14ac:dyDescent="0.2">
      <c r="A58" s="1" t="s">
        <v>53</v>
      </c>
      <c r="B58" s="9" t="s">
        <v>278</v>
      </c>
      <c r="C58" s="28" t="s">
        <v>17</v>
      </c>
      <c r="D58" s="7">
        <v>170</v>
      </c>
      <c r="E58" s="40"/>
      <c r="F58" s="8">
        <f t="shared" si="0"/>
        <v>153</v>
      </c>
      <c r="G58" s="8">
        <f t="shared" si="1"/>
        <v>136</v>
      </c>
      <c r="H58" s="8">
        <f t="shared" si="2"/>
        <v>119</v>
      </c>
    </row>
    <row r="59" spans="1:8" ht="12" customHeight="1" x14ac:dyDescent="0.2">
      <c r="A59" s="1" t="s">
        <v>53</v>
      </c>
      <c r="B59" s="9" t="s">
        <v>424</v>
      </c>
      <c r="C59" s="28" t="s">
        <v>17</v>
      </c>
      <c r="D59" s="7">
        <v>210</v>
      </c>
      <c r="E59" s="40"/>
      <c r="F59" s="8">
        <f t="shared" si="0"/>
        <v>189</v>
      </c>
      <c r="G59" s="8">
        <f t="shared" si="1"/>
        <v>168</v>
      </c>
      <c r="H59" s="8">
        <f t="shared" si="2"/>
        <v>147</v>
      </c>
    </row>
    <row r="60" spans="1:8" ht="12" customHeight="1" x14ac:dyDescent="0.2">
      <c r="A60" s="1" t="s">
        <v>53</v>
      </c>
      <c r="B60" s="9" t="s">
        <v>279</v>
      </c>
      <c r="C60" s="28" t="s">
        <v>14</v>
      </c>
      <c r="D60" s="7">
        <v>490</v>
      </c>
      <c r="E60" s="40"/>
      <c r="F60" s="8">
        <f t="shared" si="0"/>
        <v>441</v>
      </c>
      <c r="G60" s="8">
        <f t="shared" si="1"/>
        <v>392</v>
      </c>
      <c r="H60" s="8">
        <f t="shared" si="2"/>
        <v>343</v>
      </c>
    </row>
    <row r="61" spans="1:8" ht="12" customHeight="1" x14ac:dyDescent="0.2">
      <c r="A61" s="1" t="s">
        <v>54</v>
      </c>
      <c r="B61" s="9" t="s">
        <v>55</v>
      </c>
      <c r="C61" s="28" t="s">
        <v>8</v>
      </c>
      <c r="D61" s="7">
        <v>120</v>
      </c>
      <c r="E61" s="40"/>
      <c r="F61" s="8">
        <f t="shared" si="0"/>
        <v>108</v>
      </c>
      <c r="G61" s="8">
        <f t="shared" si="1"/>
        <v>96</v>
      </c>
      <c r="H61" s="8">
        <f t="shared" si="2"/>
        <v>84</v>
      </c>
    </row>
    <row r="62" spans="1:8" ht="12" customHeight="1" x14ac:dyDescent="0.2">
      <c r="A62" s="1" t="s">
        <v>56</v>
      </c>
      <c r="B62" s="9" t="s">
        <v>57</v>
      </c>
      <c r="C62" s="28" t="s">
        <v>14</v>
      </c>
      <c r="D62" s="7">
        <v>290</v>
      </c>
      <c r="E62" s="40"/>
      <c r="F62" s="8">
        <f t="shared" si="0"/>
        <v>261</v>
      </c>
      <c r="G62" s="8">
        <f t="shared" si="1"/>
        <v>232</v>
      </c>
      <c r="H62" s="8">
        <f t="shared" si="2"/>
        <v>203</v>
      </c>
    </row>
    <row r="63" spans="1:8" ht="12" customHeight="1" x14ac:dyDescent="0.2">
      <c r="A63" s="1" t="s">
        <v>58</v>
      </c>
      <c r="B63" s="9" t="s">
        <v>59</v>
      </c>
      <c r="C63" s="28" t="s">
        <v>3</v>
      </c>
      <c r="D63" s="7">
        <v>180</v>
      </c>
      <c r="E63" s="40"/>
      <c r="F63" s="8">
        <f t="shared" si="0"/>
        <v>162</v>
      </c>
      <c r="G63" s="8">
        <f t="shared" si="1"/>
        <v>144</v>
      </c>
      <c r="H63" s="8">
        <f t="shared" si="2"/>
        <v>126</v>
      </c>
    </row>
    <row r="64" spans="1:8" ht="12" customHeight="1" x14ac:dyDescent="0.2">
      <c r="A64" s="11" t="s">
        <v>60</v>
      </c>
      <c r="B64" s="20" t="s">
        <v>61</v>
      </c>
      <c r="C64" s="28" t="s">
        <v>3</v>
      </c>
      <c r="D64" s="7">
        <v>140</v>
      </c>
      <c r="E64" s="40"/>
      <c r="F64" s="8">
        <f t="shared" si="0"/>
        <v>126</v>
      </c>
      <c r="G64" s="8">
        <f t="shared" si="1"/>
        <v>112</v>
      </c>
      <c r="H64" s="8">
        <f t="shared" si="2"/>
        <v>98</v>
      </c>
    </row>
    <row r="65" spans="1:8" ht="12" customHeight="1" x14ac:dyDescent="0.2">
      <c r="A65" s="11" t="s">
        <v>60</v>
      </c>
      <c r="B65" s="20" t="s">
        <v>181</v>
      </c>
      <c r="C65" s="28" t="s">
        <v>182</v>
      </c>
      <c r="D65" s="7">
        <v>200</v>
      </c>
      <c r="E65" s="40"/>
      <c r="F65" s="8">
        <f t="shared" si="0"/>
        <v>180</v>
      </c>
      <c r="G65" s="8">
        <f t="shared" si="1"/>
        <v>160</v>
      </c>
      <c r="H65" s="8">
        <f t="shared" si="2"/>
        <v>140</v>
      </c>
    </row>
    <row r="66" spans="1:8" ht="12" customHeight="1" x14ac:dyDescent="0.2">
      <c r="A66" s="11" t="s">
        <v>62</v>
      </c>
      <c r="B66" s="20" t="s">
        <v>216</v>
      </c>
      <c r="C66" s="28" t="s">
        <v>3</v>
      </c>
      <c r="D66" s="7">
        <v>180</v>
      </c>
      <c r="E66" s="40"/>
      <c r="F66" s="8">
        <f t="shared" si="0"/>
        <v>162</v>
      </c>
      <c r="G66" s="8">
        <f t="shared" si="1"/>
        <v>144</v>
      </c>
      <c r="H66" s="8">
        <f t="shared" si="2"/>
        <v>126</v>
      </c>
    </row>
    <row r="67" spans="1:8" ht="12" customHeight="1" x14ac:dyDescent="0.2">
      <c r="A67" s="11" t="s">
        <v>280</v>
      </c>
      <c r="B67" s="20" t="s">
        <v>281</v>
      </c>
      <c r="C67" s="28" t="s">
        <v>9</v>
      </c>
      <c r="D67" s="7">
        <v>150</v>
      </c>
      <c r="E67" s="40"/>
      <c r="F67" s="8">
        <f t="shared" si="0"/>
        <v>135</v>
      </c>
      <c r="G67" s="8">
        <f t="shared" si="1"/>
        <v>120</v>
      </c>
      <c r="H67" s="8">
        <f t="shared" si="2"/>
        <v>105</v>
      </c>
    </row>
    <row r="68" spans="1:8" ht="12" customHeight="1" x14ac:dyDescent="0.2">
      <c r="A68" s="1" t="s">
        <v>63</v>
      </c>
      <c r="B68" s="9" t="s">
        <v>183</v>
      </c>
      <c r="C68" s="28" t="s">
        <v>17</v>
      </c>
      <c r="D68" s="7">
        <v>200</v>
      </c>
      <c r="E68" s="40"/>
      <c r="F68" s="8">
        <f t="shared" si="0"/>
        <v>180</v>
      </c>
      <c r="G68" s="8">
        <f t="shared" si="1"/>
        <v>160</v>
      </c>
      <c r="H68" s="8">
        <f t="shared" si="2"/>
        <v>140</v>
      </c>
    </row>
    <row r="69" spans="1:8" ht="12" customHeight="1" x14ac:dyDescent="0.2">
      <c r="A69" s="1" t="s">
        <v>64</v>
      </c>
      <c r="B69" s="9" t="s">
        <v>217</v>
      </c>
      <c r="C69" s="28" t="s">
        <v>7</v>
      </c>
      <c r="D69" s="7">
        <v>90</v>
      </c>
      <c r="E69" s="40"/>
      <c r="F69" s="8">
        <f t="shared" si="0"/>
        <v>81</v>
      </c>
      <c r="G69" s="8">
        <f t="shared" si="1"/>
        <v>72</v>
      </c>
      <c r="H69" s="8">
        <f t="shared" si="2"/>
        <v>63</v>
      </c>
    </row>
    <row r="70" spans="1:8" ht="12" customHeight="1" x14ac:dyDescent="0.2">
      <c r="A70" s="1" t="s">
        <v>425</v>
      </c>
      <c r="B70" s="9" t="s">
        <v>426</v>
      </c>
      <c r="C70" s="28" t="s">
        <v>7</v>
      </c>
      <c r="D70" s="7">
        <v>120</v>
      </c>
      <c r="E70" s="40"/>
      <c r="F70" s="8">
        <f t="shared" si="0"/>
        <v>108</v>
      </c>
      <c r="G70" s="8">
        <f t="shared" si="1"/>
        <v>96</v>
      </c>
      <c r="H70" s="8">
        <f t="shared" si="2"/>
        <v>84</v>
      </c>
    </row>
    <row r="71" spans="1:8" ht="12" customHeight="1" x14ac:dyDescent="0.2">
      <c r="A71" s="1" t="s">
        <v>184</v>
      </c>
      <c r="B71" s="9" t="s">
        <v>218</v>
      </c>
      <c r="C71" s="28" t="s">
        <v>17</v>
      </c>
      <c r="D71" s="7">
        <v>170</v>
      </c>
      <c r="E71" s="40"/>
      <c r="F71" s="8">
        <f t="shared" si="0"/>
        <v>153</v>
      </c>
      <c r="G71" s="8">
        <f t="shared" si="1"/>
        <v>136</v>
      </c>
      <c r="H71" s="8">
        <f t="shared" si="2"/>
        <v>119</v>
      </c>
    </row>
    <row r="72" spans="1:8" ht="12" customHeight="1" x14ac:dyDescent="0.2">
      <c r="A72" s="1" t="s">
        <v>184</v>
      </c>
      <c r="B72" s="17" t="s">
        <v>1</v>
      </c>
      <c r="C72" s="28" t="s">
        <v>17</v>
      </c>
      <c r="D72" s="7">
        <v>120</v>
      </c>
      <c r="E72" s="40"/>
      <c r="F72" s="8">
        <f t="shared" ref="F72:F136" si="3">CEILING(D72*0.9,1)</f>
        <v>108</v>
      </c>
      <c r="G72" s="8">
        <f t="shared" ref="G72:G136" si="4">CEILING(D72*0.8,1)</f>
        <v>96</v>
      </c>
      <c r="H72" s="8">
        <f t="shared" ref="H72:H136" si="5">CEILING(D72*0.7,1)</f>
        <v>84</v>
      </c>
    </row>
    <row r="73" spans="1:8" ht="12" customHeight="1" x14ac:dyDescent="0.2">
      <c r="A73" s="1" t="s">
        <v>65</v>
      </c>
      <c r="B73" s="9" t="s">
        <v>66</v>
      </c>
      <c r="C73" s="28" t="s">
        <v>34</v>
      </c>
      <c r="D73" s="7">
        <v>90</v>
      </c>
      <c r="E73" s="40"/>
      <c r="F73" s="8">
        <f t="shared" si="3"/>
        <v>81</v>
      </c>
      <c r="G73" s="8">
        <f t="shared" si="4"/>
        <v>72</v>
      </c>
      <c r="H73" s="8">
        <f t="shared" si="5"/>
        <v>63</v>
      </c>
    </row>
    <row r="74" spans="1:8" ht="12" customHeight="1" x14ac:dyDescent="0.2">
      <c r="A74" s="1" t="s">
        <v>65</v>
      </c>
      <c r="B74" s="9" t="s">
        <v>67</v>
      </c>
      <c r="C74" s="28" t="s">
        <v>34</v>
      </c>
      <c r="D74" s="7">
        <v>140</v>
      </c>
      <c r="E74" s="40"/>
      <c r="F74" s="8">
        <f t="shared" si="3"/>
        <v>126</v>
      </c>
      <c r="G74" s="8">
        <f t="shared" si="4"/>
        <v>112</v>
      </c>
      <c r="H74" s="8">
        <f t="shared" si="5"/>
        <v>98</v>
      </c>
    </row>
    <row r="75" spans="1:8" ht="12" customHeight="1" x14ac:dyDescent="0.2">
      <c r="A75" s="1" t="s">
        <v>68</v>
      </c>
      <c r="B75" s="9" t="s">
        <v>67</v>
      </c>
      <c r="C75" s="28" t="s">
        <v>8</v>
      </c>
      <c r="D75" s="7">
        <v>140</v>
      </c>
      <c r="E75" s="40"/>
      <c r="F75" s="8">
        <f t="shared" si="3"/>
        <v>126</v>
      </c>
      <c r="G75" s="8">
        <f t="shared" si="4"/>
        <v>112</v>
      </c>
      <c r="H75" s="8">
        <f t="shared" si="5"/>
        <v>98</v>
      </c>
    </row>
    <row r="76" spans="1:8" ht="12" customHeight="1" x14ac:dyDescent="0.2">
      <c r="A76" s="1" t="s">
        <v>427</v>
      </c>
      <c r="B76" s="9" t="s">
        <v>428</v>
      </c>
      <c r="C76" s="28" t="s">
        <v>8</v>
      </c>
      <c r="D76" s="7">
        <v>150</v>
      </c>
      <c r="E76" s="40"/>
      <c r="F76" s="8">
        <f t="shared" si="3"/>
        <v>135</v>
      </c>
      <c r="G76" s="8">
        <f t="shared" si="4"/>
        <v>120</v>
      </c>
      <c r="H76" s="8">
        <f t="shared" si="5"/>
        <v>105</v>
      </c>
    </row>
    <row r="77" spans="1:8" ht="12" customHeight="1" x14ac:dyDescent="0.2">
      <c r="A77" s="1" t="s">
        <v>185</v>
      </c>
      <c r="B77" s="9" t="s">
        <v>186</v>
      </c>
      <c r="C77" s="28" t="s">
        <v>2</v>
      </c>
      <c r="D77" s="7">
        <v>120</v>
      </c>
      <c r="E77" s="40"/>
      <c r="F77" s="8">
        <f t="shared" si="3"/>
        <v>108</v>
      </c>
      <c r="G77" s="8">
        <f t="shared" si="4"/>
        <v>96</v>
      </c>
      <c r="H77" s="8">
        <f t="shared" si="5"/>
        <v>84</v>
      </c>
    </row>
    <row r="78" spans="1:8" ht="12" customHeight="1" x14ac:dyDescent="0.2">
      <c r="A78" s="1" t="s">
        <v>402</v>
      </c>
      <c r="B78" s="9" t="s">
        <v>431</v>
      </c>
      <c r="C78" s="28" t="s">
        <v>14</v>
      </c>
      <c r="D78" s="7">
        <v>150</v>
      </c>
      <c r="E78" s="40"/>
      <c r="F78" s="8">
        <f>CEILING(D78*0.9,1)</f>
        <v>135</v>
      </c>
      <c r="G78" s="8">
        <f>CEILING(D78*0.8,1)</f>
        <v>120</v>
      </c>
      <c r="H78" s="8">
        <f>CEILING(D78*0.7,1)</f>
        <v>105</v>
      </c>
    </row>
    <row r="79" spans="1:8" ht="12" customHeight="1" x14ac:dyDescent="0.2">
      <c r="A79" s="1" t="s">
        <v>402</v>
      </c>
      <c r="B79" s="17" t="s">
        <v>430</v>
      </c>
      <c r="C79" s="28" t="s">
        <v>14</v>
      </c>
      <c r="D79" s="7">
        <v>200</v>
      </c>
      <c r="E79" s="40"/>
      <c r="F79" s="8">
        <f>CEILING(D79*0.9,1)</f>
        <v>180</v>
      </c>
      <c r="G79" s="8">
        <f>CEILING(D79*0.8,1)</f>
        <v>160</v>
      </c>
      <c r="H79" s="8">
        <f>CEILING(D79*0.7,1)</f>
        <v>140</v>
      </c>
    </row>
    <row r="80" spans="1:8" ht="12" customHeight="1" x14ac:dyDescent="0.2">
      <c r="A80" s="1" t="s">
        <v>402</v>
      </c>
      <c r="B80" s="9" t="s">
        <v>403</v>
      </c>
      <c r="C80" s="28" t="s">
        <v>173</v>
      </c>
      <c r="D80" s="7">
        <v>120</v>
      </c>
      <c r="E80" s="40"/>
      <c r="F80" s="8">
        <f>CEILING(D80*0.9,1)</f>
        <v>108</v>
      </c>
      <c r="G80" s="8">
        <f>CEILING(D80*0.8,1)</f>
        <v>96</v>
      </c>
      <c r="H80" s="8">
        <f>CEILING(D80*0.7,1)</f>
        <v>84</v>
      </c>
    </row>
    <row r="81" spans="1:8" ht="12" customHeight="1" x14ac:dyDescent="0.2">
      <c r="A81" s="1" t="s">
        <v>70</v>
      </c>
      <c r="B81" s="17" t="s">
        <v>22</v>
      </c>
      <c r="C81" s="28" t="s">
        <v>8</v>
      </c>
      <c r="D81" s="7">
        <v>130</v>
      </c>
      <c r="E81" s="40"/>
      <c r="F81" s="8">
        <f t="shared" si="3"/>
        <v>117</v>
      </c>
      <c r="G81" s="8">
        <f t="shared" si="4"/>
        <v>104</v>
      </c>
      <c r="H81" s="8">
        <f t="shared" si="5"/>
        <v>91</v>
      </c>
    </row>
    <row r="82" spans="1:8" ht="12" customHeight="1" x14ac:dyDescent="0.2">
      <c r="A82" s="1" t="s">
        <v>432</v>
      </c>
      <c r="B82" s="17" t="s">
        <v>433</v>
      </c>
      <c r="C82" s="28" t="s">
        <v>429</v>
      </c>
      <c r="D82" s="7">
        <v>290</v>
      </c>
      <c r="E82" s="40"/>
      <c r="F82" s="8">
        <f t="shared" si="3"/>
        <v>261</v>
      </c>
      <c r="G82" s="8">
        <f t="shared" si="4"/>
        <v>232</v>
      </c>
      <c r="H82" s="8">
        <f t="shared" si="5"/>
        <v>203</v>
      </c>
    </row>
    <row r="83" spans="1:8" ht="12" customHeight="1" x14ac:dyDescent="0.2">
      <c r="A83" s="1" t="s">
        <v>220</v>
      </c>
      <c r="B83" s="17" t="s">
        <v>221</v>
      </c>
      <c r="C83" s="28" t="s">
        <v>222</v>
      </c>
      <c r="D83" s="7">
        <v>130</v>
      </c>
      <c r="E83" s="40"/>
      <c r="F83" s="8">
        <f t="shared" si="3"/>
        <v>117</v>
      </c>
      <c r="G83" s="8">
        <f t="shared" si="4"/>
        <v>104</v>
      </c>
      <c r="H83" s="8">
        <f t="shared" si="5"/>
        <v>91</v>
      </c>
    </row>
    <row r="84" spans="1:8" ht="12" customHeight="1" x14ac:dyDescent="0.2">
      <c r="A84" s="6" t="s">
        <v>71</v>
      </c>
      <c r="B84" s="19" t="s">
        <v>72</v>
      </c>
      <c r="C84" s="28" t="s">
        <v>14</v>
      </c>
      <c r="D84" s="7">
        <v>130</v>
      </c>
      <c r="E84" s="40"/>
      <c r="F84" s="8">
        <f t="shared" si="3"/>
        <v>117</v>
      </c>
      <c r="G84" s="8">
        <f t="shared" si="4"/>
        <v>104</v>
      </c>
      <c r="H84" s="8">
        <f t="shared" si="5"/>
        <v>91</v>
      </c>
    </row>
    <row r="85" spans="1:8" ht="12" customHeight="1" x14ac:dyDescent="0.2">
      <c r="A85" s="6" t="s">
        <v>249</v>
      </c>
      <c r="B85" s="19" t="s">
        <v>250</v>
      </c>
      <c r="C85" s="28" t="s">
        <v>2</v>
      </c>
      <c r="D85" s="7">
        <v>130</v>
      </c>
      <c r="E85" s="40"/>
      <c r="F85" s="8">
        <f t="shared" si="3"/>
        <v>117</v>
      </c>
      <c r="G85" s="8">
        <f t="shared" si="4"/>
        <v>104</v>
      </c>
      <c r="H85" s="8">
        <f t="shared" si="5"/>
        <v>91</v>
      </c>
    </row>
    <row r="86" spans="1:8" ht="12" customHeight="1" x14ac:dyDescent="0.2">
      <c r="A86" s="1" t="s">
        <v>73</v>
      </c>
      <c r="B86" s="9" t="s">
        <v>196</v>
      </c>
      <c r="C86" s="28" t="s">
        <v>14</v>
      </c>
      <c r="D86" s="7">
        <v>260</v>
      </c>
      <c r="E86" s="40"/>
      <c r="F86" s="8">
        <f t="shared" si="3"/>
        <v>234</v>
      </c>
      <c r="G86" s="8">
        <f t="shared" si="4"/>
        <v>208</v>
      </c>
      <c r="H86" s="8">
        <f t="shared" si="5"/>
        <v>182</v>
      </c>
    </row>
    <row r="87" spans="1:8" ht="12" customHeight="1" x14ac:dyDescent="0.2">
      <c r="A87" s="1" t="s">
        <v>73</v>
      </c>
      <c r="B87" s="9" t="s">
        <v>74</v>
      </c>
      <c r="C87" s="28" t="s">
        <v>14</v>
      </c>
      <c r="D87" s="7">
        <v>310</v>
      </c>
      <c r="E87" s="40"/>
      <c r="F87" s="8">
        <f t="shared" si="3"/>
        <v>279</v>
      </c>
      <c r="G87" s="8">
        <f t="shared" si="4"/>
        <v>248</v>
      </c>
      <c r="H87" s="8">
        <f t="shared" si="5"/>
        <v>217</v>
      </c>
    </row>
    <row r="88" spans="1:8" ht="12" customHeight="1" x14ac:dyDescent="0.2">
      <c r="A88" s="1" t="s">
        <v>73</v>
      </c>
      <c r="B88" s="31" t="s">
        <v>251</v>
      </c>
      <c r="C88" s="28" t="s">
        <v>173</v>
      </c>
      <c r="D88" s="7">
        <v>450</v>
      </c>
      <c r="E88" s="40"/>
      <c r="F88" s="8">
        <f t="shared" si="3"/>
        <v>405</v>
      </c>
      <c r="G88" s="8">
        <f t="shared" si="4"/>
        <v>360</v>
      </c>
      <c r="H88" s="8">
        <f t="shared" si="5"/>
        <v>315</v>
      </c>
    </row>
    <row r="89" spans="1:8" ht="12" customHeight="1" x14ac:dyDescent="0.2">
      <c r="A89" s="1" t="s">
        <v>75</v>
      </c>
      <c r="B89" s="9" t="s">
        <v>76</v>
      </c>
      <c r="C89" s="28" t="s">
        <v>14</v>
      </c>
      <c r="D89" s="7">
        <v>180</v>
      </c>
      <c r="E89" s="40"/>
      <c r="F89" s="8">
        <f t="shared" si="3"/>
        <v>162</v>
      </c>
      <c r="G89" s="8">
        <f t="shared" si="4"/>
        <v>144</v>
      </c>
      <c r="H89" s="8">
        <f t="shared" si="5"/>
        <v>126</v>
      </c>
    </row>
    <row r="90" spans="1:8" ht="12" customHeight="1" x14ac:dyDescent="0.2">
      <c r="A90" s="1" t="s">
        <v>77</v>
      </c>
      <c r="B90" s="9" t="s">
        <v>223</v>
      </c>
      <c r="C90" s="28" t="s">
        <v>17</v>
      </c>
      <c r="D90" s="7">
        <v>130</v>
      </c>
      <c r="E90" s="40"/>
      <c r="F90" s="8">
        <f t="shared" si="3"/>
        <v>117</v>
      </c>
      <c r="G90" s="8">
        <f t="shared" si="4"/>
        <v>104</v>
      </c>
      <c r="H90" s="8">
        <f t="shared" si="5"/>
        <v>91</v>
      </c>
    </row>
    <row r="91" spans="1:8" ht="12" customHeight="1" x14ac:dyDescent="0.2">
      <c r="A91" s="1" t="s">
        <v>77</v>
      </c>
      <c r="B91" s="9" t="s">
        <v>434</v>
      </c>
      <c r="C91" s="28" t="s">
        <v>17</v>
      </c>
      <c r="D91" s="7">
        <v>180</v>
      </c>
      <c r="E91" s="40"/>
      <c r="F91" s="8">
        <f t="shared" si="3"/>
        <v>162</v>
      </c>
      <c r="G91" s="8">
        <f t="shared" si="4"/>
        <v>144</v>
      </c>
      <c r="H91" s="8">
        <f t="shared" si="5"/>
        <v>126</v>
      </c>
    </row>
    <row r="92" spans="1:8" ht="12" customHeight="1" x14ac:dyDescent="0.2">
      <c r="A92" s="1" t="s">
        <v>78</v>
      </c>
      <c r="B92" s="9" t="s">
        <v>79</v>
      </c>
      <c r="C92" s="28" t="s">
        <v>14</v>
      </c>
      <c r="D92" s="7">
        <v>160</v>
      </c>
      <c r="E92" s="40"/>
      <c r="F92" s="8">
        <f t="shared" si="3"/>
        <v>144</v>
      </c>
      <c r="G92" s="8">
        <f t="shared" si="4"/>
        <v>128</v>
      </c>
      <c r="H92" s="8">
        <f t="shared" si="5"/>
        <v>112</v>
      </c>
    </row>
    <row r="93" spans="1:8" ht="12" customHeight="1" x14ac:dyDescent="0.2">
      <c r="A93" s="1" t="s">
        <v>203</v>
      </c>
      <c r="B93" s="9" t="s">
        <v>200</v>
      </c>
      <c r="C93" s="28" t="s">
        <v>14</v>
      </c>
      <c r="D93" s="7">
        <v>160</v>
      </c>
      <c r="E93" s="40"/>
      <c r="F93" s="8">
        <f t="shared" si="3"/>
        <v>144</v>
      </c>
      <c r="G93" s="8">
        <f t="shared" si="4"/>
        <v>128</v>
      </c>
      <c r="H93" s="8">
        <f t="shared" si="5"/>
        <v>112</v>
      </c>
    </row>
    <row r="94" spans="1:8" ht="12" customHeight="1" x14ac:dyDescent="0.2">
      <c r="A94" s="1" t="s">
        <v>80</v>
      </c>
      <c r="B94" s="9" t="s">
        <v>267</v>
      </c>
      <c r="C94" s="28" t="s">
        <v>14</v>
      </c>
      <c r="D94" s="7">
        <v>200</v>
      </c>
      <c r="E94" s="40"/>
      <c r="F94" s="8">
        <f t="shared" si="3"/>
        <v>180</v>
      </c>
      <c r="G94" s="8">
        <f t="shared" si="4"/>
        <v>160</v>
      </c>
      <c r="H94" s="8">
        <f t="shared" si="5"/>
        <v>140</v>
      </c>
    </row>
    <row r="95" spans="1:8" ht="12" customHeight="1" x14ac:dyDescent="0.2">
      <c r="A95" s="1" t="s">
        <v>81</v>
      </c>
      <c r="B95" s="9" t="s">
        <v>224</v>
      </c>
      <c r="C95" s="28" t="s">
        <v>7</v>
      </c>
      <c r="D95" s="7">
        <v>140</v>
      </c>
      <c r="E95" s="40"/>
      <c r="F95" s="8">
        <f t="shared" si="3"/>
        <v>126</v>
      </c>
      <c r="G95" s="8">
        <f t="shared" si="4"/>
        <v>112</v>
      </c>
      <c r="H95" s="8">
        <f t="shared" si="5"/>
        <v>98</v>
      </c>
    </row>
    <row r="96" spans="1:8" ht="12" customHeight="1" x14ac:dyDescent="0.2">
      <c r="A96" s="1" t="s">
        <v>82</v>
      </c>
      <c r="B96" s="9" t="s">
        <v>83</v>
      </c>
      <c r="C96" s="28" t="s">
        <v>14</v>
      </c>
      <c r="D96" s="7">
        <v>240</v>
      </c>
      <c r="E96" s="40"/>
      <c r="F96" s="8">
        <f t="shared" si="3"/>
        <v>216</v>
      </c>
      <c r="G96" s="8">
        <f t="shared" si="4"/>
        <v>192</v>
      </c>
      <c r="H96" s="8">
        <f t="shared" si="5"/>
        <v>168</v>
      </c>
    </row>
    <row r="97" spans="1:8" ht="12" customHeight="1" x14ac:dyDescent="0.2">
      <c r="A97" s="1" t="s">
        <v>84</v>
      </c>
      <c r="B97" s="9" t="s">
        <v>85</v>
      </c>
      <c r="C97" s="28" t="s">
        <v>14</v>
      </c>
      <c r="D97" s="7">
        <v>150</v>
      </c>
      <c r="E97" s="40"/>
      <c r="F97" s="8">
        <f t="shared" si="3"/>
        <v>135</v>
      </c>
      <c r="G97" s="8">
        <f t="shared" si="4"/>
        <v>120</v>
      </c>
      <c r="H97" s="8">
        <f t="shared" si="5"/>
        <v>105</v>
      </c>
    </row>
    <row r="98" spans="1:8" ht="12" customHeight="1" x14ac:dyDescent="0.2">
      <c r="A98" s="1" t="s">
        <v>86</v>
      </c>
      <c r="B98" s="9" t="s">
        <v>87</v>
      </c>
      <c r="C98" s="28" t="s">
        <v>14</v>
      </c>
      <c r="D98" s="7">
        <v>120</v>
      </c>
      <c r="E98" s="40"/>
      <c r="F98" s="8">
        <f t="shared" si="3"/>
        <v>108</v>
      </c>
      <c r="G98" s="8">
        <f t="shared" si="4"/>
        <v>96</v>
      </c>
      <c r="H98" s="8">
        <f t="shared" si="5"/>
        <v>84</v>
      </c>
    </row>
    <row r="99" spans="1:8" ht="12" customHeight="1" x14ac:dyDescent="0.2">
      <c r="A99" s="5" t="s">
        <v>88</v>
      </c>
      <c r="B99" s="9" t="s">
        <v>89</v>
      </c>
      <c r="C99" s="28" t="s">
        <v>8</v>
      </c>
      <c r="D99" s="7">
        <v>130</v>
      </c>
      <c r="E99" s="40"/>
      <c r="F99" s="8">
        <f t="shared" si="3"/>
        <v>117</v>
      </c>
      <c r="G99" s="8">
        <f t="shared" si="4"/>
        <v>104</v>
      </c>
      <c r="H99" s="8">
        <f t="shared" si="5"/>
        <v>91</v>
      </c>
    </row>
    <row r="100" spans="1:8" ht="12" customHeight="1" x14ac:dyDescent="0.2">
      <c r="A100" s="5" t="s">
        <v>88</v>
      </c>
      <c r="B100" s="9" t="s">
        <v>89</v>
      </c>
      <c r="C100" s="28" t="s">
        <v>179</v>
      </c>
      <c r="D100" s="7">
        <v>250</v>
      </c>
      <c r="E100" s="40"/>
      <c r="F100" s="8">
        <f t="shared" si="3"/>
        <v>225</v>
      </c>
      <c r="G100" s="8">
        <f t="shared" si="4"/>
        <v>200</v>
      </c>
      <c r="H100" s="8">
        <f t="shared" si="5"/>
        <v>175</v>
      </c>
    </row>
    <row r="101" spans="1:8" ht="12" customHeight="1" x14ac:dyDescent="0.2">
      <c r="A101" s="1" t="s">
        <v>90</v>
      </c>
      <c r="B101" s="9" t="s">
        <v>91</v>
      </c>
      <c r="C101" s="28" t="s">
        <v>8</v>
      </c>
      <c r="D101" s="7">
        <v>50</v>
      </c>
      <c r="E101" s="40"/>
      <c r="F101" s="8">
        <f t="shared" si="3"/>
        <v>45</v>
      </c>
      <c r="G101" s="8">
        <f t="shared" si="4"/>
        <v>40</v>
      </c>
      <c r="H101" s="8">
        <f t="shared" si="5"/>
        <v>35</v>
      </c>
    </row>
    <row r="102" spans="1:8" ht="12" customHeight="1" x14ac:dyDescent="0.2">
      <c r="A102" s="1" t="s">
        <v>90</v>
      </c>
      <c r="B102" s="9" t="s">
        <v>282</v>
      </c>
      <c r="C102" s="28" t="s">
        <v>8</v>
      </c>
      <c r="D102" s="7">
        <v>250</v>
      </c>
      <c r="E102" s="40"/>
      <c r="F102" s="8">
        <f t="shared" si="3"/>
        <v>225</v>
      </c>
      <c r="G102" s="8">
        <f t="shared" si="4"/>
        <v>200</v>
      </c>
      <c r="H102" s="8">
        <f t="shared" si="5"/>
        <v>175</v>
      </c>
    </row>
    <row r="103" spans="1:8" ht="12" customHeight="1" x14ac:dyDescent="0.2">
      <c r="A103" s="1" t="s">
        <v>90</v>
      </c>
      <c r="B103" s="9" t="s">
        <v>20</v>
      </c>
      <c r="C103" s="28" t="s">
        <v>8</v>
      </c>
      <c r="D103" s="7">
        <v>150</v>
      </c>
      <c r="E103" s="40"/>
      <c r="F103" s="8">
        <f t="shared" si="3"/>
        <v>135</v>
      </c>
      <c r="G103" s="8">
        <f t="shared" si="4"/>
        <v>120</v>
      </c>
      <c r="H103" s="8">
        <f t="shared" si="5"/>
        <v>105</v>
      </c>
    </row>
    <row r="104" spans="1:8" ht="12" customHeight="1" x14ac:dyDescent="0.2">
      <c r="A104" s="1" t="s">
        <v>225</v>
      </c>
      <c r="B104" s="9" t="s">
        <v>226</v>
      </c>
      <c r="C104" s="28" t="s">
        <v>8</v>
      </c>
      <c r="D104" s="7">
        <v>160</v>
      </c>
      <c r="E104" s="40"/>
      <c r="F104" s="8">
        <f t="shared" si="3"/>
        <v>144</v>
      </c>
      <c r="G104" s="8">
        <f t="shared" si="4"/>
        <v>128</v>
      </c>
      <c r="H104" s="8">
        <f t="shared" si="5"/>
        <v>112</v>
      </c>
    </row>
    <row r="105" spans="1:8" ht="12" customHeight="1" x14ac:dyDescent="0.2">
      <c r="A105" s="1" t="s">
        <v>225</v>
      </c>
      <c r="B105" s="9" t="s">
        <v>227</v>
      </c>
      <c r="C105" s="28" t="s">
        <v>8</v>
      </c>
      <c r="D105" s="7">
        <v>100</v>
      </c>
      <c r="E105" s="40"/>
      <c r="F105" s="8">
        <f t="shared" si="3"/>
        <v>90</v>
      </c>
      <c r="G105" s="8">
        <f t="shared" si="4"/>
        <v>80</v>
      </c>
      <c r="H105" s="8">
        <f t="shared" si="5"/>
        <v>70</v>
      </c>
    </row>
    <row r="106" spans="1:8" ht="12" customHeight="1" x14ac:dyDescent="0.2">
      <c r="A106" s="1" t="s">
        <v>283</v>
      </c>
      <c r="B106" s="9" t="s">
        <v>284</v>
      </c>
      <c r="C106" s="28" t="s">
        <v>8</v>
      </c>
      <c r="D106" s="7">
        <v>200</v>
      </c>
      <c r="E106" s="40"/>
      <c r="F106" s="8">
        <f t="shared" si="3"/>
        <v>180</v>
      </c>
      <c r="G106" s="8">
        <f t="shared" si="4"/>
        <v>160</v>
      </c>
      <c r="H106" s="8">
        <f t="shared" si="5"/>
        <v>140</v>
      </c>
    </row>
    <row r="107" spans="1:8" ht="12" customHeight="1" x14ac:dyDescent="0.2">
      <c r="A107" s="10" t="s">
        <v>92</v>
      </c>
      <c r="B107" s="22" t="s">
        <v>93</v>
      </c>
      <c r="C107" s="28" t="s">
        <v>8</v>
      </c>
      <c r="D107" s="12">
        <v>100</v>
      </c>
      <c r="E107" s="41"/>
      <c r="F107" s="8">
        <f t="shared" si="3"/>
        <v>90</v>
      </c>
      <c r="G107" s="8">
        <f t="shared" si="4"/>
        <v>80</v>
      </c>
      <c r="H107" s="8">
        <f t="shared" si="5"/>
        <v>70</v>
      </c>
    </row>
    <row r="108" spans="1:8" ht="12" customHeight="1" x14ac:dyDescent="0.2">
      <c r="A108" s="1" t="s">
        <v>94</v>
      </c>
      <c r="B108" s="22" t="s">
        <v>302</v>
      </c>
      <c r="C108" s="28" t="s">
        <v>17</v>
      </c>
      <c r="D108" s="12">
        <v>120</v>
      </c>
      <c r="E108" s="41"/>
      <c r="F108" s="8">
        <f t="shared" si="3"/>
        <v>108</v>
      </c>
      <c r="G108" s="8">
        <f t="shared" si="4"/>
        <v>96</v>
      </c>
      <c r="H108" s="8">
        <f t="shared" si="5"/>
        <v>84</v>
      </c>
    </row>
    <row r="109" spans="1:8" ht="12" customHeight="1" x14ac:dyDescent="0.2">
      <c r="A109" s="1" t="s">
        <v>94</v>
      </c>
      <c r="B109" s="22" t="s">
        <v>228</v>
      </c>
      <c r="C109" s="28" t="s">
        <v>14</v>
      </c>
      <c r="D109" s="12">
        <v>150</v>
      </c>
      <c r="E109" s="41">
        <v>1</v>
      </c>
      <c r="F109" s="8">
        <f t="shared" ref="F109:F129" si="6">CEILING(D109*0.9,1)</f>
        <v>135</v>
      </c>
      <c r="G109" s="8">
        <f t="shared" ref="G109:G129" si="7">CEILING(D109*0.8,1)</f>
        <v>120</v>
      </c>
      <c r="H109" s="8">
        <f t="shared" ref="H109:H129" si="8">CEILING(D109*0.7,1)</f>
        <v>105</v>
      </c>
    </row>
    <row r="110" spans="1:8" ht="12" customHeight="1" x14ac:dyDescent="0.2">
      <c r="A110" s="1" t="s">
        <v>94</v>
      </c>
      <c r="B110" s="22" t="s">
        <v>285</v>
      </c>
      <c r="C110" s="28" t="s">
        <v>14</v>
      </c>
      <c r="D110" s="12">
        <v>240</v>
      </c>
      <c r="E110" s="41">
        <v>2</v>
      </c>
      <c r="F110" s="8">
        <f t="shared" si="6"/>
        <v>216</v>
      </c>
      <c r="G110" s="8">
        <f t="shared" si="7"/>
        <v>192</v>
      </c>
      <c r="H110" s="8">
        <f t="shared" si="8"/>
        <v>168</v>
      </c>
    </row>
    <row r="111" spans="1:8" ht="12" customHeight="1" x14ac:dyDescent="0.2">
      <c r="A111" s="1" t="s">
        <v>94</v>
      </c>
      <c r="B111" s="22" t="s">
        <v>286</v>
      </c>
      <c r="C111" s="28" t="s">
        <v>14</v>
      </c>
      <c r="D111" s="12">
        <v>440</v>
      </c>
      <c r="E111" s="41">
        <v>5</v>
      </c>
      <c r="F111" s="8">
        <f t="shared" si="6"/>
        <v>396</v>
      </c>
      <c r="G111" s="8">
        <f t="shared" si="7"/>
        <v>352</v>
      </c>
      <c r="H111" s="8">
        <f t="shared" si="8"/>
        <v>308</v>
      </c>
    </row>
    <row r="112" spans="1:8" ht="12" customHeight="1" x14ac:dyDescent="0.2">
      <c r="A112" s="1" t="s">
        <v>94</v>
      </c>
      <c r="B112" s="31" t="s">
        <v>287</v>
      </c>
      <c r="C112" s="28" t="s">
        <v>14</v>
      </c>
      <c r="D112" s="12">
        <v>310</v>
      </c>
      <c r="E112" s="41">
        <v>3</v>
      </c>
      <c r="F112" s="8">
        <f t="shared" si="6"/>
        <v>279</v>
      </c>
      <c r="G112" s="8">
        <f t="shared" si="7"/>
        <v>248</v>
      </c>
      <c r="H112" s="8">
        <f t="shared" si="8"/>
        <v>217</v>
      </c>
    </row>
    <row r="113" spans="1:8" ht="12" customHeight="1" x14ac:dyDescent="0.2">
      <c r="A113" s="1" t="s">
        <v>94</v>
      </c>
      <c r="B113" s="9" t="s">
        <v>288</v>
      </c>
      <c r="C113" s="28" t="s">
        <v>14</v>
      </c>
      <c r="D113" s="7">
        <v>390</v>
      </c>
      <c r="E113" s="40">
        <v>4</v>
      </c>
      <c r="F113" s="8">
        <f t="shared" si="6"/>
        <v>351</v>
      </c>
      <c r="G113" s="8">
        <f t="shared" si="7"/>
        <v>312</v>
      </c>
      <c r="H113" s="8">
        <f t="shared" si="8"/>
        <v>273</v>
      </c>
    </row>
    <row r="114" spans="1:8" ht="12" customHeight="1" x14ac:dyDescent="0.2">
      <c r="A114" s="1" t="s">
        <v>94</v>
      </c>
      <c r="B114" s="24" t="s">
        <v>229</v>
      </c>
      <c r="C114" s="28" t="s">
        <v>14</v>
      </c>
      <c r="D114" s="7">
        <v>440</v>
      </c>
      <c r="E114" s="41">
        <v>5</v>
      </c>
      <c r="F114" s="8">
        <f t="shared" si="6"/>
        <v>396</v>
      </c>
      <c r="G114" s="8">
        <f t="shared" si="7"/>
        <v>352</v>
      </c>
      <c r="H114" s="8">
        <f t="shared" si="8"/>
        <v>308</v>
      </c>
    </row>
    <row r="115" spans="1:8" ht="12" customHeight="1" x14ac:dyDescent="0.2">
      <c r="A115" s="1" t="s">
        <v>94</v>
      </c>
      <c r="B115" s="9" t="s">
        <v>289</v>
      </c>
      <c r="C115" s="28" t="s">
        <v>14</v>
      </c>
      <c r="D115" s="7">
        <v>240</v>
      </c>
      <c r="E115" s="41">
        <v>2</v>
      </c>
      <c r="F115" s="8">
        <f t="shared" si="6"/>
        <v>216</v>
      </c>
      <c r="G115" s="8">
        <f t="shared" si="7"/>
        <v>192</v>
      </c>
      <c r="H115" s="8">
        <f t="shared" si="8"/>
        <v>168</v>
      </c>
    </row>
    <row r="116" spans="1:8" ht="12" customHeight="1" x14ac:dyDescent="0.2">
      <c r="A116" s="1" t="s">
        <v>94</v>
      </c>
      <c r="B116" s="9" t="s">
        <v>290</v>
      </c>
      <c r="C116" s="28" t="s">
        <v>14</v>
      </c>
      <c r="D116" s="7">
        <v>390</v>
      </c>
      <c r="E116" s="40">
        <v>4</v>
      </c>
      <c r="F116" s="8">
        <f t="shared" si="6"/>
        <v>351</v>
      </c>
      <c r="G116" s="8">
        <f t="shared" si="7"/>
        <v>312</v>
      </c>
      <c r="H116" s="8">
        <f t="shared" si="8"/>
        <v>273</v>
      </c>
    </row>
    <row r="117" spans="1:8" ht="12" customHeight="1" x14ac:dyDescent="0.2">
      <c r="A117" s="1" t="s">
        <v>94</v>
      </c>
      <c r="B117" s="13" t="s">
        <v>230</v>
      </c>
      <c r="C117" s="28" t="s">
        <v>14</v>
      </c>
      <c r="D117" s="12">
        <v>390</v>
      </c>
      <c r="E117" s="40">
        <v>4</v>
      </c>
      <c r="F117" s="8">
        <f t="shared" si="6"/>
        <v>351</v>
      </c>
      <c r="G117" s="8">
        <f t="shared" si="7"/>
        <v>312</v>
      </c>
      <c r="H117" s="8">
        <f t="shared" si="8"/>
        <v>273</v>
      </c>
    </row>
    <row r="118" spans="1:8" ht="12" customHeight="1" x14ac:dyDescent="0.2">
      <c r="A118" s="1" t="s">
        <v>94</v>
      </c>
      <c r="B118" s="13" t="s">
        <v>292</v>
      </c>
      <c r="C118" s="28" t="s">
        <v>14</v>
      </c>
      <c r="D118" s="7">
        <v>440</v>
      </c>
      <c r="E118" s="41">
        <v>5</v>
      </c>
      <c r="F118" s="8">
        <f t="shared" si="6"/>
        <v>396</v>
      </c>
      <c r="G118" s="8">
        <f t="shared" si="7"/>
        <v>352</v>
      </c>
      <c r="H118" s="8">
        <f t="shared" si="8"/>
        <v>308</v>
      </c>
    </row>
    <row r="119" spans="1:8" ht="12" customHeight="1" x14ac:dyDescent="0.2">
      <c r="A119" s="1" t="s">
        <v>95</v>
      </c>
      <c r="B119" s="24" t="s">
        <v>291</v>
      </c>
      <c r="C119" s="28" t="s">
        <v>14</v>
      </c>
      <c r="D119" s="12">
        <v>150</v>
      </c>
      <c r="E119" s="41">
        <v>1</v>
      </c>
      <c r="F119" s="8">
        <f t="shared" si="6"/>
        <v>135</v>
      </c>
      <c r="G119" s="8">
        <f t="shared" si="7"/>
        <v>120</v>
      </c>
      <c r="H119" s="8">
        <f t="shared" si="8"/>
        <v>105</v>
      </c>
    </row>
    <row r="120" spans="1:8" ht="12" customHeight="1" x14ac:dyDescent="0.2">
      <c r="A120" s="1" t="s">
        <v>94</v>
      </c>
      <c r="B120" s="31" t="s">
        <v>293</v>
      </c>
      <c r="C120" s="28" t="s">
        <v>14</v>
      </c>
      <c r="D120" s="12">
        <v>390</v>
      </c>
      <c r="E120" s="40">
        <v>4</v>
      </c>
      <c r="F120" s="8">
        <f t="shared" si="6"/>
        <v>351</v>
      </c>
      <c r="G120" s="8">
        <f t="shared" si="7"/>
        <v>312</v>
      </c>
      <c r="H120" s="8">
        <f t="shared" si="8"/>
        <v>273</v>
      </c>
    </row>
    <row r="121" spans="1:8" ht="12" customHeight="1" x14ac:dyDescent="0.2">
      <c r="A121" s="1" t="s">
        <v>94</v>
      </c>
      <c r="B121" s="31" t="s">
        <v>294</v>
      </c>
      <c r="C121" s="28" t="s">
        <v>14</v>
      </c>
      <c r="D121" s="12">
        <v>240</v>
      </c>
      <c r="E121" s="41">
        <v>2</v>
      </c>
      <c r="F121" s="8">
        <f t="shared" si="6"/>
        <v>216</v>
      </c>
      <c r="G121" s="8">
        <f t="shared" si="7"/>
        <v>192</v>
      </c>
      <c r="H121" s="8">
        <f t="shared" si="8"/>
        <v>168</v>
      </c>
    </row>
    <row r="122" spans="1:8" ht="12" customHeight="1" x14ac:dyDescent="0.2">
      <c r="A122" s="1" t="s">
        <v>94</v>
      </c>
      <c r="B122" s="31" t="s">
        <v>296</v>
      </c>
      <c r="C122" s="28" t="s">
        <v>14</v>
      </c>
      <c r="D122" s="12">
        <v>440</v>
      </c>
      <c r="E122" s="41">
        <v>5</v>
      </c>
      <c r="F122" s="8">
        <f t="shared" si="6"/>
        <v>396</v>
      </c>
      <c r="G122" s="8">
        <f t="shared" si="7"/>
        <v>352</v>
      </c>
      <c r="H122" s="8">
        <f t="shared" si="8"/>
        <v>308</v>
      </c>
    </row>
    <row r="123" spans="1:8" ht="12" customHeight="1" x14ac:dyDescent="0.2">
      <c r="A123" s="1" t="s">
        <v>94</v>
      </c>
      <c r="B123" s="31" t="s">
        <v>299</v>
      </c>
      <c r="C123" s="28" t="s">
        <v>14</v>
      </c>
      <c r="D123" s="7">
        <v>390</v>
      </c>
      <c r="E123" s="40">
        <v>4</v>
      </c>
      <c r="F123" s="8">
        <f t="shared" si="6"/>
        <v>351</v>
      </c>
      <c r="G123" s="8">
        <f t="shared" si="7"/>
        <v>312</v>
      </c>
      <c r="H123" s="8">
        <f t="shared" si="8"/>
        <v>273</v>
      </c>
    </row>
    <row r="124" spans="1:8" ht="12" customHeight="1" x14ac:dyDescent="0.2">
      <c r="A124" s="1" t="s">
        <v>94</v>
      </c>
      <c r="B124" s="9" t="s">
        <v>295</v>
      </c>
      <c r="C124" s="28" t="s">
        <v>14</v>
      </c>
      <c r="D124" s="7">
        <v>310</v>
      </c>
      <c r="E124" s="41">
        <v>3</v>
      </c>
      <c r="F124" s="8">
        <f t="shared" si="6"/>
        <v>279</v>
      </c>
      <c r="G124" s="8">
        <f t="shared" si="7"/>
        <v>248</v>
      </c>
      <c r="H124" s="8">
        <f t="shared" si="8"/>
        <v>217</v>
      </c>
    </row>
    <row r="125" spans="1:8" ht="12" customHeight="1" x14ac:dyDescent="0.2">
      <c r="A125" s="1" t="s">
        <v>94</v>
      </c>
      <c r="B125" s="31" t="s">
        <v>298</v>
      </c>
      <c r="C125" s="28" t="s">
        <v>14</v>
      </c>
      <c r="D125" s="7">
        <v>150</v>
      </c>
      <c r="E125" s="41">
        <v>1</v>
      </c>
      <c r="F125" s="8">
        <f t="shared" si="6"/>
        <v>135</v>
      </c>
      <c r="G125" s="8">
        <f t="shared" si="7"/>
        <v>120</v>
      </c>
      <c r="H125" s="8">
        <f t="shared" si="8"/>
        <v>105</v>
      </c>
    </row>
    <row r="126" spans="1:8" ht="12" customHeight="1" x14ac:dyDescent="0.2">
      <c r="A126" s="1" t="s">
        <v>94</v>
      </c>
      <c r="B126" s="9" t="s">
        <v>297</v>
      </c>
      <c r="C126" s="28" t="s">
        <v>14</v>
      </c>
      <c r="D126" s="7">
        <v>310</v>
      </c>
      <c r="E126" s="41">
        <v>3</v>
      </c>
      <c r="F126" s="8">
        <f t="shared" si="6"/>
        <v>279</v>
      </c>
      <c r="G126" s="8">
        <f t="shared" si="7"/>
        <v>248</v>
      </c>
      <c r="H126" s="8">
        <f t="shared" si="8"/>
        <v>217</v>
      </c>
    </row>
    <row r="127" spans="1:8" ht="12" customHeight="1" x14ac:dyDescent="0.2">
      <c r="A127" s="1" t="s">
        <v>94</v>
      </c>
      <c r="B127" s="13" t="s">
        <v>301</v>
      </c>
      <c r="C127" s="28" t="s">
        <v>14</v>
      </c>
      <c r="D127" s="7">
        <v>390</v>
      </c>
      <c r="E127" s="40">
        <v>4</v>
      </c>
      <c r="F127" s="8">
        <f t="shared" si="6"/>
        <v>351</v>
      </c>
      <c r="G127" s="8">
        <f t="shared" si="7"/>
        <v>312</v>
      </c>
      <c r="H127" s="8">
        <f t="shared" si="8"/>
        <v>273</v>
      </c>
    </row>
    <row r="128" spans="1:8" ht="12" customHeight="1" x14ac:dyDescent="0.2">
      <c r="A128" s="1" t="s">
        <v>94</v>
      </c>
      <c r="B128" s="9" t="s">
        <v>326</v>
      </c>
      <c r="C128" s="28" t="s">
        <v>14</v>
      </c>
      <c r="D128" s="7">
        <v>310</v>
      </c>
      <c r="E128" s="41">
        <v>3</v>
      </c>
      <c r="F128" s="8">
        <f t="shared" si="6"/>
        <v>279</v>
      </c>
      <c r="G128" s="8">
        <f t="shared" si="7"/>
        <v>248</v>
      </c>
      <c r="H128" s="8">
        <f t="shared" si="8"/>
        <v>217</v>
      </c>
    </row>
    <row r="129" spans="1:8" ht="12" customHeight="1" x14ac:dyDescent="0.2">
      <c r="A129" s="1" t="s">
        <v>94</v>
      </c>
      <c r="B129" s="9" t="s">
        <v>300</v>
      </c>
      <c r="C129" s="28" t="s">
        <v>14</v>
      </c>
      <c r="D129" s="12">
        <v>150</v>
      </c>
      <c r="E129" s="41">
        <v>1</v>
      </c>
      <c r="F129" s="8">
        <f t="shared" si="6"/>
        <v>135</v>
      </c>
      <c r="G129" s="8">
        <f t="shared" si="7"/>
        <v>120</v>
      </c>
      <c r="H129" s="8">
        <f t="shared" si="8"/>
        <v>105</v>
      </c>
    </row>
    <row r="130" spans="1:8" ht="12" customHeight="1" x14ac:dyDescent="0.2">
      <c r="A130" s="1" t="s">
        <v>303</v>
      </c>
      <c r="B130" s="9" t="s">
        <v>304</v>
      </c>
      <c r="C130" s="28" t="s">
        <v>17</v>
      </c>
      <c r="D130" s="7">
        <v>130</v>
      </c>
      <c r="E130" s="40"/>
      <c r="F130" s="8">
        <f t="shared" si="3"/>
        <v>117</v>
      </c>
      <c r="G130" s="8">
        <f t="shared" si="4"/>
        <v>104</v>
      </c>
      <c r="H130" s="8">
        <f t="shared" si="5"/>
        <v>91</v>
      </c>
    </row>
    <row r="131" spans="1:8" ht="12" customHeight="1" x14ac:dyDescent="0.2">
      <c r="A131" s="6" t="s">
        <v>96</v>
      </c>
      <c r="B131" s="19" t="s">
        <v>97</v>
      </c>
      <c r="C131" s="28" t="s">
        <v>7</v>
      </c>
      <c r="D131" s="7">
        <v>130</v>
      </c>
      <c r="E131" s="40"/>
      <c r="F131" s="8">
        <f t="shared" si="3"/>
        <v>117</v>
      </c>
      <c r="G131" s="8">
        <f t="shared" si="4"/>
        <v>104</v>
      </c>
      <c r="H131" s="8">
        <f t="shared" si="5"/>
        <v>91</v>
      </c>
    </row>
    <row r="132" spans="1:8" ht="12" customHeight="1" x14ac:dyDescent="0.2">
      <c r="A132" s="1" t="s">
        <v>98</v>
      </c>
      <c r="B132" s="9" t="s">
        <v>99</v>
      </c>
      <c r="C132" s="28" t="s">
        <v>14</v>
      </c>
      <c r="D132" s="7">
        <v>130</v>
      </c>
      <c r="E132" s="40"/>
      <c r="F132" s="8">
        <f t="shared" si="3"/>
        <v>117</v>
      </c>
      <c r="G132" s="8">
        <f t="shared" si="4"/>
        <v>104</v>
      </c>
      <c r="H132" s="8">
        <f t="shared" si="5"/>
        <v>91</v>
      </c>
    </row>
    <row r="133" spans="1:8" ht="12" customHeight="1" x14ac:dyDescent="0.2">
      <c r="A133" s="1" t="s">
        <v>265</v>
      </c>
      <c r="B133" s="9" t="s">
        <v>61</v>
      </c>
      <c r="C133" s="28" t="s">
        <v>8</v>
      </c>
      <c r="D133" s="7">
        <v>130</v>
      </c>
      <c r="E133" s="40"/>
      <c r="F133" s="8">
        <f t="shared" si="3"/>
        <v>117</v>
      </c>
      <c r="G133" s="8">
        <f t="shared" si="4"/>
        <v>104</v>
      </c>
      <c r="H133" s="8">
        <f t="shared" si="5"/>
        <v>91</v>
      </c>
    </row>
    <row r="134" spans="1:8" ht="12" customHeight="1" x14ac:dyDescent="0.2">
      <c r="A134" s="1" t="s">
        <v>101</v>
      </c>
      <c r="B134" s="9" t="s">
        <v>219</v>
      </c>
      <c r="C134" s="28" t="s">
        <v>14</v>
      </c>
      <c r="D134" s="7">
        <v>180</v>
      </c>
      <c r="E134" s="40"/>
      <c r="F134" s="8">
        <f t="shared" si="3"/>
        <v>162</v>
      </c>
      <c r="G134" s="8">
        <f t="shared" si="4"/>
        <v>144</v>
      </c>
      <c r="H134" s="8">
        <f t="shared" si="5"/>
        <v>126</v>
      </c>
    </row>
    <row r="135" spans="1:8" ht="12" customHeight="1" x14ac:dyDescent="0.2">
      <c r="A135" s="1" t="s">
        <v>305</v>
      </c>
      <c r="B135" s="9" t="s">
        <v>306</v>
      </c>
      <c r="C135" s="28" t="s">
        <v>14</v>
      </c>
      <c r="D135" s="7">
        <v>590</v>
      </c>
      <c r="E135" s="40"/>
      <c r="F135" s="8">
        <f t="shared" si="3"/>
        <v>531</v>
      </c>
      <c r="G135" s="8">
        <f t="shared" si="4"/>
        <v>472</v>
      </c>
      <c r="H135" s="8">
        <f t="shared" si="5"/>
        <v>413</v>
      </c>
    </row>
    <row r="136" spans="1:8" ht="12" customHeight="1" x14ac:dyDescent="0.2">
      <c r="A136" s="1" t="s">
        <v>102</v>
      </c>
      <c r="B136" s="9" t="s">
        <v>195</v>
      </c>
      <c r="C136" s="28" t="s">
        <v>8</v>
      </c>
      <c r="D136" s="7">
        <v>180</v>
      </c>
      <c r="E136" s="40"/>
      <c r="F136" s="8">
        <f t="shared" si="3"/>
        <v>162</v>
      </c>
      <c r="G136" s="8">
        <f t="shared" si="4"/>
        <v>144</v>
      </c>
      <c r="H136" s="8">
        <f t="shared" si="5"/>
        <v>126</v>
      </c>
    </row>
    <row r="137" spans="1:8" ht="12" customHeight="1" x14ac:dyDescent="0.2">
      <c r="A137" s="1" t="s">
        <v>102</v>
      </c>
      <c r="B137" s="9" t="s">
        <v>268</v>
      </c>
      <c r="C137" s="28" t="s">
        <v>8</v>
      </c>
      <c r="D137" s="7">
        <v>200</v>
      </c>
      <c r="E137" s="40"/>
      <c r="F137" s="8">
        <f t="shared" ref="F137:F168" si="9">CEILING(D137*0.9,1)</f>
        <v>180</v>
      </c>
      <c r="G137" s="8">
        <f t="shared" ref="G137:G168" si="10">CEILING(D137*0.8,1)</f>
        <v>160</v>
      </c>
      <c r="H137" s="8">
        <f t="shared" ref="H137:H168" si="11">CEILING(D137*0.7,1)</f>
        <v>140</v>
      </c>
    </row>
    <row r="138" spans="1:8" ht="12" customHeight="1" x14ac:dyDescent="0.2">
      <c r="A138" s="10" t="s">
        <v>103</v>
      </c>
      <c r="B138" s="17" t="s">
        <v>187</v>
      </c>
      <c r="C138" s="28" t="s">
        <v>8</v>
      </c>
      <c r="D138" s="7">
        <v>200</v>
      </c>
      <c r="E138" s="40"/>
      <c r="F138" s="8">
        <f t="shared" si="9"/>
        <v>180</v>
      </c>
      <c r="G138" s="8">
        <f t="shared" si="10"/>
        <v>160</v>
      </c>
      <c r="H138" s="8">
        <f t="shared" si="11"/>
        <v>140</v>
      </c>
    </row>
    <row r="139" spans="1:8" ht="12" customHeight="1" x14ac:dyDescent="0.2">
      <c r="A139" s="10" t="s">
        <v>104</v>
      </c>
      <c r="B139" s="17" t="s">
        <v>100</v>
      </c>
      <c r="C139" s="28" t="s">
        <v>7</v>
      </c>
      <c r="D139" s="7">
        <v>180</v>
      </c>
      <c r="E139" s="40"/>
      <c r="F139" s="8">
        <f t="shared" si="9"/>
        <v>162</v>
      </c>
      <c r="G139" s="8">
        <f t="shared" si="10"/>
        <v>144</v>
      </c>
      <c r="H139" s="8">
        <f t="shared" si="11"/>
        <v>126</v>
      </c>
    </row>
    <row r="140" spans="1:8" ht="12" customHeight="1" x14ac:dyDescent="0.2">
      <c r="A140" s="1" t="s">
        <v>105</v>
      </c>
      <c r="B140" s="9" t="s">
        <v>188</v>
      </c>
      <c r="C140" s="28" t="s">
        <v>14</v>
      </c>
      <c r="D140" s="7">
        <v>180</v>
      </c>
      <c r="E140" s="40"/>
      <c r="F140" s="8">
        <f t="shared" si="9"/>
        <v>162</v>
      </c>
      <c r="G140" s="8">
        <f t="shared" si="10"/>
        <v>144</v>
      </c>
      <c r="H140" s="8">
        <f t="shared" si="11"/>
        <v>126</v>
      </c>
    </row>
    <row r="141" spans="1:8" ht="12" customHeight="1" x14ac:dyDescent="0.2">
      <c r="A141" s="1" t="s">
        <v>106</v>
      </c>
      <c r="B141" s="13" t="s">
        <v>231</v>
      </c>
      <c r="C141" s="28" t="s">
        <v>17</v>
      </c>
      <c r="D141" s="7">
        <v>130</v>
      </c>
      <c r="E141" s="40"/>
      <c r="F141" s="8">
        <f t="shared" si="9"/>
        <v>117</v>
      </c>
      <c r="G141" s="8">
        <f t="shared" si="10"/>
        <v>104</v>
      </c>
      <c r="H141" s="8">
        <f t="shared" si="11"/>
        <v>91</v>
      </c>
    </row>
    <row r="142" spans="1:8" ht="12" customHeight="1" x14ac:dyDescent="0.2">
      <c r="A142" s="1" t="s">
        <v>106</v>
      </c>
      <c r="B142" s="13" t="s">
        <v>232</v>
      </c>
      <c r="C142" s="28" t="s">
        <v>17</v>
      </c>
      <c r="D142" s="7">
        <v>240</v>
      </c>
      <c r="E142" s="40"/>
      <c r="F142" s="8">
        <f t="shared" si="9"/>
        <v>216</v>
      </c>
      <c r="G142" s="8">
        <f t="shared" si="10"/>
        <v>192</v>
      </c>
      <c r="H142" s="8">
        <f t="shared" si="11"/>
        <v>168</v>
      </c>
    </row>
    <row r="143" spans="1:8" ht="12" customHeight="1" x14ac:dyDescent="0.2">
      <c r="A143" s="1" t="s">
        <v>107</v>
      </c>
      <c r="B143" s="9" t="s">
        <v>11</v>
      </c>
      <c r="C143" s="28" t="s">
        <v>17</v>
      </c>
      <c r="D143" s="7">
        <v>120</v>
      </c>
      <c r="E143" s="40"/>
      <c r="F143" s="8">
        <f t="shared" si="9"/>
        <v>108</v>
      </c>
      <c r="G143" s="8">
        <f t="shared" si="10"/>
        <v>96</v>
      </c>
      <c r="H143" s="8">
        <f t="shared" si="11"/>
        <v>84</v>
      </c>
    </row>
    <row r="144" spans="1:8" ht="12" customHeight="1" x14ac:dyDescent="0.2">
      <c r="A144" s="1" t="s">
        <v>309</v>
      </c>
      <c r="B144" s="9" t="s">
        <v>310</v>
      </c>
      <c r="C144" s="28" t="s">
        <v>14</v>
      </c>
      <c r="D144" s="7">
        <v>180</v>
      </c>
      <c r="E144" s="40"/>
      <c r="F144" s="8">
        <f t="shared" si="9"/>
        <v>162</v>
      </c>
      <c r="G144" s="8">
        <f t="shared" si="10"/>
        <v>144</v>
      </c>
      <c r="H144" s="8">
        <f t="shared" si="11"/>
        <v>126</v>
      </c>
    </row>
    <row r="145" spans="1:8" ht="12" customHeight="1" x14ac:dyDescent="0.2">
      <c r="A145" s="1" t="s">
        <v>307</v>
      </c>
      <c r="B145" s="9" t="s">
        <v>308</v>
      </c>
      <c r="C145" s="28" t="s">
        <v>14</v>
      </c>
      <c r="D145" s="7">
        <v>140</v>
      </c>
      <c r="E145" s="40"/>
      <c r="F145" s="8">
        <f t="shared" si="9"/>
        <v>126</v>
      </c>
      <c r="G145" s="8">
        <f t="shared" si="10"/>
        <v>112</v>
      </c>
      <c r="H145" s="8">
        <f t="shared" si="11"/>
        <v>98</v>
      </c>
    </row>
    <row r="146" spans="1:8" ht="12" customHeight="1" x14ac:dyDescent="0.2">
      <c r="A146" s="1" t="s">
        <v>108</v>
      </c>
      <c r="B146" s="9" t="s">
        <v>435</v>
      </c>
      <c r="C146" s="28" t="s">
        <v>17</v>
      </c>
      <c r="D146" s="7">
        <v>120</v>
      </c>
      <c r="E146" s="40"/>
      <c r="F146" s="8">
        <f t="shared" si="9"/>
        <v>108</v>
      </c>
      <c r="G146" s="8">
        <f t="shared" si="10"/>
        <v>96</v>
      </c>
      <c r="H146" s="8">
        <f t="shared" si="11"/>
        <v>84</v>
      </c>
    </row>
    <row r="147" spans="1:8" ht="12" customHeight="1" x14ac:dyDescent="0.2">
      <c r="A147" s="1" t="s">
        <v>108</v>
      </c>
      <c r="B147" s="9" t="s">
        <v>4</v>
      </c>
      <c r="C147" s="28" t="s">
        <v>7</v>
      </c>
      <c r="D147" s="7">
        <v>150</v>
      </c>
      <c r="E147" s="40"/>
      <c r="F147" s="8">
        <f t="shared" si="9"/>
        <v>135</v>
      </c>
      <c r="G147" s="8">
        <f t="shared" si="10"/>
        <v>120</v>
      </c>
      <c r="H147" s="8">
        <f t="shared" si="11"/>
        <v>105</v>
      </c>
    </row>
    <row r="148" spans="1:8" ht="12" customHeight="1" x14ac:dyDescent="0.2">
      <c r="A148" s="1" t="s">
        <v>109</v>
      </c>
      <c r="B148" s="9" t="s">
        <v>10</v>
      </c>
      <c r="C148" s="28" t="s">
        <v>17</v>
      </c>
      <c r="D148" s="7">
        <v>140</v>
      </c>
      <c r="E148" s="40"/>
      <c r="F148" s="8">
        <f t="shared" si="9"/>
        <v>126</v>
      </c>
      <c r="G148" s="8">
        <f t="shared" si="10"/>
        <v>112</v>
      </c>
      <c r="H148" s="8">
        <f t="shared" si="11"/>
        <v>98</v>
      </c>
    </row>
    <row r="149" spans="1:8" ht="12" customHeight="1" x14ac:dyDescent="0.2">
      <c r="A149" s="1" t="s">
        <v>110</v>
      </c>
      <c r="B149" s="13" t="s">
        <v>311</v>
      </c>
      <c r="C149" s="28" t="s">
        <v>17</v>
      </c>
      <c r="D149" s="7">
        <v>150</v>
      </c>
      <c r="E149" s="40"/>
      <c r="F149" s="8">
        <f t="shared" si="9"/>
        <v>135</v>
      </c>
      <c r="G149" s="8">
        <f t="shared" si="10"/>
        <v>120</v>
      </c>
      <c r="H149" s="8">
        <f t="shared" si="11"/>
        <v>105</v>
      </c>
    </row>
    <row r="150" spans="1:8" ht="12" customHeight="1" x14ac:dyDescent="0.2">
      <c r="A150" s="1" t="s">
        <v>110</v>
      </c>
      <c r="B150" s="13" t="s">
        <v>312</v>
      </c>
      <c r="C150" s="28" t="s">
        <v>17</v>
      </c>
      <c r="D150" s="7">
        <v>190</v>
      </c>
      <c r="E150" s="40"/>
      <c r="F150" s="8">
        <f t="shared" si="9"/>
        <v>171</v>
      </c>
      <c r="G150" s="8">
        <f t="shared" si="10"/>
        <v>152</v>
      </c>
      <c r="H150" s="8">
        <f t="shared" si="11"/>
        <v>133</v>
      </c>
    </row>
    <row r="151" spans="1:8" ht="12" customHeight="1" x14ac:dyDescent="0.2">
      <c r="A151" s="1" t="s">
        <v>436</v>
      </c>
      <c r="B151" s="13" t="s">
        <v>437</v>
      </c>
      <c r="C151" s="28" t="s">
        <v>438</v>
      </c>
      <c r="D151" s="7">
        <v>170</v>
      </c>
      <c r="E151" s="40"/>
      <c r="F151" s="8">
        <f t="shared" si="9"/>
        <v>153</v>
      </c>
      <c r="G151" s="8">
        <f t="shared" si="10"/>
        <v>136</v>
      </c>
      <c r="H151" s="8">
        <f t="shared" si="11"/>
        <v>119</v>
      </c>
    </row>
    <row r="152" spans="1:8" ht="12" customHeight="1" x14ac:dyDescent="0.2">
      <c r="A152" s="5" t="s">
        <v>111</v>
      </c>
      <c r="B152" s="9" t="s">
        <v>112</v>
      </c>
      <c r="C152" s="28" t="s">
        <v>17</v>
      </c>
      <c r="D152" s="7">
        <v>140</v>
      </c>
      <c r="E152" s="40"/>
      <c r="F152" s="8">
        <f t="shared" si="9"/>
        <v>126</v>
      </c>
      <c r="G152" s="8">
        <f t="shared" si="10"/>
        <v>112</v>
      </c>
      <c r="H152" s="8">
        <f t="shared" si="11"/>
        <v>98</v>
      </c>
    </row>
    <row r="153" spans="1:8" ht="12" customHeight="1" x14ac:dyDescent="0.2">
      <c r="A153" s="5" t="s">
        <v>313</v>
      </c>
      <c r="B153" s="9" t="s">
        <v>314</v>
      </c>
      <c r="C153" s="28" t="s">
        <v>315</v>
      </c>
      <c r="D153" s="7">
        <v>140</v>
      </c>
      <c r="E153" s="40"/>
      <c r="F153" s="8">
        <f t="shared" si="9"/>
        <v>126</v>
      </c>
      <c r="G153" s="8">
        <f t="shared" si="10"/>
        <v>112</v>
      </c>
      <c r="H153" s="8">
        <f t="shared" si="11"/>
        <v>98</v>
      </c>
    </row>
    <row r="154" spans="1:8" ht="12" customHeight="1" x14ac:dyDescent="0.2">
      <c r="A154" s="1" t="s">
        <v>113</v>
      </c>
      <c r="B154" s="9" t="s">
        <v>189</v>
      </c>
      <c r="C154" s="28" t="s">
        <v>17</v>
      </c>
      <c r="D154" s="7">
        <v>170</v>
      </c>
      <c r="E154" s="40"/>
      <c r="F154" s="8">
        <f t="shared" si="9"/>
        <v>153</v>
      </c>
      <c r="G154" s="8">
        <f t="shared" si="10"/>
        <v>136</v>
      </c>
      <c r="H154" s="8">
        <f t="shared" si="11"/>
        <v>119</v>
      </c>
    </row>
    <row r="155" spans="1:8" ht="12" customHeight="1" x14ac:dyDescent="0.2">
      <c r="A155" s="1" t="s">
        <v>114</v>
      </c>
      <c r="B155" s="9" t="s">
        <v>319</v>
      </c>
      <c r="C155" s="28" t="s">
        <v>17</v>
      </c>
      <c r="D155" s="7">
        <v>190</v>
      </c>
      <c r="E155" s="40"/>
      <c r="F155" s="8">
        <f t="shared" si="9"/>
        <v>171</v>
      </c>
      <c r="G155" s="8">
        <f t="shared" si="10"/>
        <v>152</v>
      </c>
      <c r="H155" s="8">
        <f t="shared" si="11"/>
        <v>133</v>
      </c>
    </row>
    <row r="156" spans="1:8" ht="12" customHeight="1" x14ac:dyDescent="0.2">
      <c r="A156" s="1" t="s">
        <v>114</v>
      </c>
      <c r="B156" s="17" t="s">
        <v>115</v>
      </c>
      <c r="C156" s="28" t="s">
        <v>17</v>
      </c>
      <c r="D156" s="7">
        <v>140</v>
      </c>
      <c r="E156" s="40"/>
      <c r="F156" s="8">
        <f t="shared" si="9"/>
        <v>126</v>
      </c>
      <c r="G156" s="8">
        <f t="shared" si="10"/>
        <v>112</v>
      </c>
      <c r="H156" s="8">
        <f t="shared" si="11"/>
        <v>98</v>
      </c>
    </row>
    <row r="157" spans="1:8" ht="12" customHeight="1" x14ac:dyDescent="0.2">
      <c r="A157" s="1" t="s">
        <v>114</v>
      </c>
      <c r="B157" s="17" t="s">
        <v>318</v>
      </c>
      <c r="C157" s="28" t="s">
        <v>400</v>
      </c>
      <c r="D157" s="7">
        <v>50</v>
      </c>
      <c r="E157" s="40"/>
      <c r="F157" s="8">
        <f t="shared" si="9"/>
        <v>45</v>
      </c>
      <c r="G157" s="8">
        <f t="shared" si="10"/>
        <v>40</v>
      </c>
      <c r="H157" s="8">
        <f t="shared" si="11"/>
        <v>35</v>
      </c>
    </row>
    <row r="158" spans="1:8" ht="12" customHeight="1" x14ac:dyDescent="0.2">
      <c r="A158" s="1" t="s">
        <v>114</v>
      </c>
      <c r="B158" s="17" t="s">
        <v>317</v>
      </c>
      <c r="C158" s="28" t="s">
        <v>400</v>
      </c>
      <c r="D158" s="7">
        <v>100</v>
      </c>
      <c r="E158" s="40"/>
      <c r="F158" s="8">
        <f t="shared" si="9"/>
        <v>90</v>
      </c>
      <c r="G158" s="8">
        <f t="shared" si="10"/>
        <v>80</v>
      </c>
      <c r="H158" s="8">
        <f t="shared" si="11"/>
        <v>70</v>
      </c>
    </row>
    <row r="159" spans="1:8" ht="12" customHeight="1" x14ac:dyDescent="0.2">
      <c r="A159" s="1" t="s">
        <v>233</v>
      </c>
      <c r="B159" s="17" t="s">
        <v>316</v>
      </c>
      <c r="C159" s="28" t="s">
        <v>14</v>
      </c>
      <c r="D159" s="7">
        <v>390</v>
      </c>
      <c r="E159" s="40"/>
      <c r="F159" s="8">
        <f t="shared" si="9"/>
        <v>351</v>
      </c>
      <c r="G159" s="8">
        <f t="shared" si="10"/>
        <v>312</v>
      </c>
      <c r="H159" s="8">
        <f t="shared" si="11"/>
        <v>273</v>
      </c>
    </row>
    <row r="160" spans="1:8" ht="12" customHeight="1" x14ac:dyDescent="0.2">
      <c r="A160" s="6" t="s">
        <v>116</v>
      </c>
      <c r="B160" s="19" t="s">
        <v>439</v>
      </c>
      <c r="C160" s="28" t="s">
        <v>6</v>
      </c>
      <c r="D160" s="7">
        <v>160</v>
      </c>
      <c r="E160" s="40"/>
      <c r="F160" s="8">
        <f t="shared" si="9"/>
        <v>144</v>
      </c>
      <c r="G160" s="8">
        <f t="shared" si="10"/>
        <v>128</v>
      </c>
      <c r="H160" s="8">
        <f t="shared" si="11"/>
        <v>112</v>
      </c>
    </row>
    <row r="161" spans="1:8" ht="12" customHeight="1" x14ac:dyDescent="0.2">
      <c r="A161" s="6" t="s">
        <v>116</v>
      </c>
      <c r="B161" s="19" t="s">
        <v>321</v>
      </c>
      <c r="C161" s="28" t="s">
        <v>6</v>
      </c>
      <c r="D161" s="7">
        <v>310</v>
      </c>
      <c r="E161" s="40"/>
      <c r="F161" s="8">
        <f t="shared" si="9"/>
        <v>279</v>
      </c>
      <c r="G161" s="8">
        <f t="shared" si="10"/>
        <v>248</v>
      </c>
      <c r="H161" s="8">
        <f t="shared" si="11"/>
        <v>217</v>
      </c>
    </row>
    <row r="162" spans="1:8" ht="12" customHeight="1" x14ac:dyDescent="0.2">
      <c r="A162" s="6" t="s">
        <v>116</v>
      </c>
      <c r="B162" s="19" t="s">
        <v>320</v>
      </c>
      <c r="C162" s="28" t="s">
        <v>6</v>
      </c>
      <c r="D162" s="7">
        <v>260</v>
      </c>
      <c r="E162" s="40"/>
      <c r="F162" s="8">
        <f t="shared" si="9"/>
        <v>234</v>
      </c>
      <c r="G162" s="8">
        <f t="shared" si="10"/>
        <v>208</v>
      </c>
      <c r="H162" s="8">
        <f t="shared" si="11"/>
        <v>182</v>
      </c>
    </row>
    <row r="163" spans="1:8" ht="12" customHeight="1" x14ac:dyDescent="0.2">
      <c r="A163" s="6" t="s">
        <v>440</v>
      </c>
      <c r="B163" s="19" t="s">
        <v>35</v>
      </c>
      <c r="C163" s="28" t="s">
        <v>8</v>
      </c>
      <c r="D163" s="7">
        <v>120</v>
      </c>
      <c r="E163" s="40"/>
      <c r="F163" s="8">
        <f t="shared" si="9"/>
        <v>108</v>
      </c>
      <c r="G163" s="8">
        <f t="shared" si="10"/>
        <v>96</v>
      </c>
      <c r="H163" s="8">
        <f t="shared" si="11"/>
        <v>84</v>
      </c>
    </row>
    <row r="164" spans="1:8" ht="12" customHeight="1" x14ac:dyDescent="0.2">
      <c r="A164" s="6" t="s">
        <v>117</v>
      </c>
      <c r="B164" s="19" t="s">
        <v>118</v>
      </c>
      <c r="C164" s="28" t="s">
        <v>7</v>
      </c>
      <c r="D164" s="7">
        <v>110</v>
      </c>
      <c r="E164" s="40"/>
      <c r="F164" s="8">
        <f t="shared" si="9"/>
        <v>99</v>
      </c>
      <c r="G164" s="8">
        <f t="shared" si="10"/>
        <v>88</v>
      </c>
      <c r="H164" s="8">
        <f t="shared" si="11"/>
        <v>77</v>
      </c>
    </row>
    <row r="165" spans="1:8" ht="12" customHeight="1" x14ac:dyDescent="0.2">
      <c r="A165" s="6" t="s">
        <v>190</v>
      </c>
      <c r="B165" s="13" t="s">
        <v>191</v>
      </c>
      <c r="C165" s="28" t="s">
        <v>8</v>
      </c>
      <c r="D165" s="7">
        <v>220</v>
      </c>
      <c r="E165" s="40"/>
      <c r="F165" s="8">
        <f t="shared" si="9"/>
        <v>198</v>
      </c>
      <c r="G165" s="8">
        <f t="shared" si="10"/>
        <v>176</v>
      </c>
      <c r="H165" s="8">
        <f t="shared" si="11"/>
        <v>154</v>
      </c>
    </row>
    <row r="166" spans="1:8" ht="12" customHeight="1" x14ac:dyDescent="0.2">
      <c r="A166" s="6" t="s">
        <v>119</v>
      </c>
      <c r="B166" s="19" t="s">
        <v>120</v>
      </c>
      <c r="C166" s="28" t="s">
        <v>8</v>
      </c>
      <c r="D166" s="7">
        <v>220</v>
      </c>
      <c r="E166" s="40"/>
      <c r="F166" s="8">
        <f t="shared" si="9"/>
        <v>198</v>
      </c>
      <c r="G166" s="8">
        <f t="shared" si="10"/>
        <v>176</v>
      </c>
      <c r="H166" s="8">
        <f t="shared" si="11"/>
        <v>154</v>
      </c>
    </row>
    <row r="167" spans="1:8" ht="12" customHeight="1" x14ac:dyDescent="0.2">
      <c r="A167" s="6" t="s">
        <v>121</v>
      </c>
      <c r="B167" s="19" t="s">
        <v>122</v>
      </c>
      <c r="C167" s="28" t="s">
        <v>8</v>
      </c>
      <c r="D167" s="7">
        <v>160</v>
      </c>
      <c r="E167" s="40"/>
      <c r="F167" s="8">
        <f t="shared" si="9"/>
        <v>144</v>
      </c>
      <c r="G167" s="8">
        <f t="shared" si="10"/>
        <v>128</v>
      </c>
      <c r="H167" s="8">
        <f t="shared" si="11"/>
        <v>112</v>
      </c>
    </row>
    <row r="168" spans="1:8" ht="12" customHeight="1" x14ac:dyDescent="0.2">
      <c r="A168" s="1" t="s">
        <v>123</v>
      </c>
      <c r="B168" s="9" t="s">
        <v>124</v>
      </c>
      <c r="C168" s="28" t="s">
        <v>17</v>
      </c>
      <c r="D168" s="7">
        <v>120</v>
      </c>
      <c r="E168" s="40"/>
      <c r="F168" s="8">
        <f t="shared" si="9"/>
        <v>108</v>
      </c>
      <c r="G168" s="8">
        <f t="shared" si="10"/>
        <v>96</v>
      </c>
      <c r="H168" s="8">
        <f t="shared" si="11"/>
        <v>84</v>
      </c>
    </row>
    <row r="169" spans="1:8" ht="12" customHeight="1" x14ac:dyDescent="0.2">
      <c r="A169" s="29" t="s">
        <v>125</v>
      </c>
      <c r="B169" s="9" t="s">
        <v>401</v>
      </c>
      <c r="C169" s="32" t="s">
        <v>126</v>
      </c>
      <c r="D169" s="7">
        <v>190</v>
      </c>
      <c r="E169" s="40"/>
      <c r="F169" s="8">
        <f t="shared" ref="F169:F207" si="12">CEILING(D169*0.9,1)</f>
        <v>171</v>
      </c>
      <c r="G169" s="8">
        <f t="shared" ref="G169:G207" si="13">CEILING(D169*0.8,1)</f>
        <v>152</v>
      </c>
      <c r="H169" s="8">
        <f t="shared" ref="H169:H207" si="14">CEILING(D169*0.7,1)</f>
        <v>133</v>
      </c>
    </row>
    <row r="170" spans="1:8" ht="12" customHeight="1" x14ac:dyDescent="0.2">
      <c r="A170" s="29" t="s">
        <v>125</v>
      </c>
      <c r="B170" s="9" t="s">
        <v>322</v>
      </c>
      <c r="C170" s="32" t="s">
        <v>126</v>
      </c>
      <c r="D170" s="7">
        <v>2400</v>
      </c>
      <c r="E170" s="40">
        <v>7</v>
      </c>
      <c r="F170" s="8">
        <f t="shared" si="12"/>
        <v>2160</v>
      </c>
      <c r="G170" s="8">
        <f t="shared" si="13"/>
        <v>1920</v>
      </c>
      <c r="H170" s="8">
        <f t="shared" si="14"/>
        <v>1680</v>
      </c>
    </row>
    <row r="171" spans="1:8" ht="12" customHeight="1" x14ac:dyDescent="0.2">
      <c r="A171" s="29" t="s">
        <v>125</v>
      </c>
      <c r="B171" s="9" t="s">
        <v>323</v>
      </c>
      <c r="C171" s="32" t="s">
        <v>126</v>
      </c>
      <c r="D171" s="7">
        <v>1550</v>
      </c>
      <c r="E171" s="40">
        <v>6</v>
      </c>
      <c r="F171" s="8">
        <f t="shared" si="12"/>
        <v>1395</v>
      </c>
      <c r="G171" s="8">
        <f t="shared" si="13"/>
        <v>1240</v>
      </c>
      <c r="H171" s="8">
        <f t="shared" si="14"/>
        <v>1085</v>
      </c>
    </row>
    <row r="172" spans="1:8" ht="12" customHeight="1" x14ac:dyDescent="0.2">
      <c r="A172" s="29" t="s">
        <v>125</v>
      </c>
      <c r="B172" s="13" t="s">
        <v>325</v>
      </c>
      <c r="C172" s="32" t="s">
        <v>126</v>
      </c>
      <c r="D172" s="2">
        <v>1550</v>
      </c>
      <c r="E172" s="40">
        <v>6</v>
      </c>
      <c r="F172" s="8">
        <f t="shared" si="12"/>
        <v>1395</v>
      </c>
      <c r="G172" s="8">
        <f t="shared" si="13"/>
        <v>1240</v>
      </c>
      <c r="H172" s="8">
        <f t="shared" si="14"/>
        <v>1085</v>
      </c>
    </row>
    <row r="173" spans="1:8" ht="12" customHeight="1" x14ac:dyDescent="0.2">
      <c r="A173" s="29" t="s">
        <v>125</v>
      </c>
      <c r="B173" s="9" t="s">
        <v>324</v>
      </c>
      <c r="C173" s="32" t="s">
        <v>126</v>
      </c>
      <c r="D173" s="7">
        <v>590</v>
      </c>
      <c r="E173" s="40">
        <v>2</v>
      </c>
      <c r="F173" s="8">
        <f t="shared" si="12"/>
        <v>531</v>
      </c>
      <c r="G173" s="8">
        <f t="shared" si="13"/>
        <v>472</v>
      </c>
      <c r="H173" s="8">
        <f t="shared" si="14"/>
        <v>413</v>
      </c>
    </row>
    <row r="174" spans="1:8" ht="12" customHeight="1" x14ac:dyDescent="0.2">
      <c r="A174" s="29" t="s">
        <v>125</v>
      </c>
      <c r="B174" s="13" t="s">
        <v>334</v>
      </c>
      <c r="C174" s="32" t="s">
        <v>126</v>
      </c>
      <c r="D174" s="2">
        <v>1550</v>
      </c>
      <c r="E174" s="40">
        <v>6</v>
      </c>
      <c r="F174" s="8">
        <f t="shared" si="12"/>
        <v>1395</v>
      </c>
      <c r="G174" s="8">
        <f t="shared" si="13"/>
        <v>1240</v>
      </c>
      <c r="H174" s="8">
        <f t="shared" si="14"/>
        <v>1085</v>
      </c>
    </row>
    <row r="175" spans="1:8" ht="12" customHeight="1" x14ac:dyDescent="0.2">
      <c r="A175" s="29" t="s">
        <v>125</v>
      </c>
      <c r="B175" s="13" t="s">
        <v>327</v>
      </c>
      <c r="C175" s="32" t="s">
        <v>126</v>
      </c>
      <c r="D175" s="2">
        <v>590</v>
      </c>
      <c r="E175" s="40">
        <v>2</v>
      </c>
      <c r="F175" s="8">
        <f t="shared" si="12"/>
        <v>531</v>
      </c>
      <c r="G175" s="8">
        <f t="shared" si="13"/>
        <v>472</v>
      </c>
      <c r="H175" s="8">
        <f t="shared" si="14"/>
        <v>413</v>
      </c>
    </row>
    <row r="176" spans="1:8" ht="12" customHeight="1" x14ac:dyDescent="0.2">
      <c r="A176" s="29" t="s">
        <v>125</v>
      </c>
      <c r="B176" s="13" t="s">
        <v>328</v>
      </c>
      <c r="C176" s="32" t="s">
        <v>126</v>
      </c>
      <c r="D176" s="2">
        <v>880</v>
      </c>
      <c r="E176" s="40">
        <v>4</v>
      </c>
      <c r="F176" s="8">
        <f t="shared" si="12"/>
        <v>792</v>
      </c>
      <c r="G176" s="8">
        <f t="shared" si="13"/>
        <v>704</v>
      </c>
      <c r="H176" s="8">
        <f t="shared" si="14"/>
        <v>616</v>
      </c>
    </row>
    <row r="177" spans="1:8" ht="12" customHeight="1" x14ac:dyDescent="0.2">
      <c r="A177" s="29" t="s">
        <v>125</v>
      </c>
      <c r="B177" s="13" t="s">
        <v>329</v>
      </c>
      <c r="C177" s="32" t="s">
        <v>126</v>
      </c>
      <c r="D177" s="2">
        <v>590</v>
      </c>
      <c r="E177" s="40">
        <v>2</v>
      </c>
      <c r="F177" s="8">
        <f t="shared" si="12"/>
        <v>531</v>
      </c>
      <c r="G177" s="8">
        <f t="shared" si="13"/>
        <v>472</v>
      </c>
      <c r="H177" s="8">
        <f t="shared" si="14"/>
        <v>413</v>
      </c>
    </row>
    <row r="178" spans="1:8" ht="12" customHeight="1" x14ac:dyDescent="0.2">
      <c r="A178" s="29" t="s">
        <v>125</v>
      </c>
      <c r="B178" s="13" t="s">
        <v>330</v>
      </c>
      <c r="C178" s="32" t="s">
        <v>126</v>
      </c>
      <c r="D178" s="2">
        <v>1000</v>
      </c>
      <c r="E178" s="40">
        <v>5</v>
      </c>
      <c r="F178" s="8">
        <f t="shared" si="12"/>
        <v>900</v>
      </c>
      <c r="G178" s="8">
        <f t="shared" si="13"/>
        <v>800</v>
      </c>
      <c r="H178" s="8">
        <f t="shared" si="14"/>
        <v>700</v>
      </c>
    </row>
    <row r="179" spans="1:8" ht="12" customHeight="1" x14ac:dyDescent="0.2">
      <c r="A179" s="29" t="s">
        <v>125</v>
      </c>
      <c r="B179" s="13" t="s">
        <v>333</v>
      </c>
      <c r="C179" s="32" t="s">
        <v>126</v>
      </c>
      <c r="D179" s="2">
        <v>2400</v>
      </c>
      <c r="E179" s="40">
        <v>7</v>
      </c>
      <c r="F179" s="8">
        <f t="shared" si="12"/>
        <v>2160</v>
      </c>
      <c r="G179" s="8">
        <f t="shared" si="13"/>
        <v>1920</v>
      </c>
      <c r="H179" s="8">
        <f t="shared" si="14"/>
        <v>1680</v>
      </c>
    </row>
    <row r="180" spans="1:8" ht="12" customHeight="1" x14ac:dyDescent="0.2">
      <c r="A180" s="29" t="s">
        <v>125</v>
      </c>
      <c r="B180" s="13" t="s">
        <v>331</v>
      </c>
      <c r="C180" s="32" t="s">
        <v>126</v>
      </c>
      <c r="D180" s="2">
        <v>700</v>
      </c>
      <c r="E180" s="40">
        <v>3</v>
      </c>
      <c r="F180" s="8">
        <f t="shared" si="12"/>
        <v>630</v>
      </c>
      <c r="G180" s="8">
        <f t="shared" si="13"/>
        <v>560</v>
      </c>
      <c r="H180" s="8">
        <f t="shared" si="14"/>
        <v>490</v>
      </c>
    </row>
    <row r="181" spans="1:8" ht="12" customHeight="1" x14ac:dyDescent="0.2">
      <c r="A181" s="29" t="s">
        <v>125</v>
      </c>
      <c r="B181" s="13" t="s">
        <v>332</v>
      </c>
      <c r="C181" s="32" t="s">
        <v>126</v>
      </c>
      <c r="D181" s="2">
        <v>3700</v>
      </c>
      <c r="E181" s="40">
        <v>8</v>
      </c>
      <c r="F181" s="8">
        <f t="shared" si="12"/>
        <v>3330</v>
      </c>
      <c r="G181" s="8">
        <f t="shared" si="13"/>
        <v>2960</v>
      </c>
      <c r="H181" s="8">
        <f t="shared" si="14"/>
        <v>2590</v>
      </c>
    </row>
    <row r="182" spans="1:8" ht="12" customHeight="1" x14ac:dyDescent="0.2">
      <c r="A182" s="29" t="s">
        <v>125</v>
      </c>
      <c r="B182" s="13" t="s">
        <v>338</v>
      </c>
      <c r="C182" s="32" t="s">
        <v>126</v>
      </c>
      <c r="D182" s="2">
        <v>1000</v>
      </c>
      <c r="E182" s="40">
        <v>5</v>
      </c>
      <c r="F182" s="8">
        <f t="shared" si="12"/>
        <v>900</v>
      </c>
      <c r="G182" s="8">
        <f t="shared" si="13"/>
        <v>800</v>
      </c>
      <c r="H182" s="8">
        <f t="shared" si="14"/>
        <v>700</v>
      </c>
    </row>
    <row r="183" spans="1:8" ht="12" customHeight="1" x14ac:dyDescent="0.2">
      <c r="A183" s="29" t="s">
        <v>125</v>
      </c>
      <c r="B183" s="13" t="s">
        <v>335</v>
      </c>
      <c r="C183" s="32" t="s">
        <v>126</v>
      </c>
      <c r="D183" s="2">
        <v>2400</v>
      </c>
      <c r="E183" s="40">
        <v>7</v>
      </c>
      <c r="F183" s="8">
        <f t="shared" si="12"/>
        <v>2160</v>
      </c>
      <c r="G183" s="8">
        <f t="shared" si="13"/>
        <v>1920</v>
      </c>
      <c r="H183" s="8">
        <f t="shared" si="14"/>
        <v>1680</v>
      </c>
    </row>
    <row r="184" spans="1:8" ht="12" customHeight="1" x14ac:dyDescent="0.2">
      <c r="A184" s="29" t="s">
        <v>125</v>
      </c>
      <c r="B184" s="13" t="s">
        <v>252</v>
      </c>
      <c r="C184" s="32" t="s">
        <v>126</v>
      </c>
      <c r="D184" s="2">
        <v>440</v>
      </c>
      <c r="E184" s="40">
        <v>1</v>
      </c>
      <c r="F184" s="8">
        <f t="shared" si="12"/>
        <v>396</v>
      </c>
      <c r="G184" s="8">
        <f t="shared" si="13"/>
        <v>352</v>
      </c>
      <c r="H184" s="8">
        <f t="shared" si="14"/>
        <v>308</v>
      </c>
    </row>
    <row r="185" spans="1:8" ht="12" customHeight="1" x14ac:dyDescent="0.2">
      <c r="A185" s="29" t="s">
        <v>125</v>
      </c>
      <c r="B185" s="13" t="s">
        <v>336</v>
      </c>
      <c r="C185" s="32" t="s">
        <v>126</v>
      </c>
      <c r="D185" s="2">
        <v>590</v>
      </c>
      <c r="E185" s="40">
        <v>2</v>
      </c>
      <c r="F185" s="8">
        <f t="shared" si="12"/>
        <v>531</v>
      </c>
      <c r="G185" s="8">
        <f t="shared" si="13"/>
        <v>472</v>
      </c>
      <c r="H185" s="8">
        <f t="shared" si="14"/>
        <v>413</v>
      </c>
    </row>
    <row r="186" spans="1:8" ht="12" customHeight="1" x14ac:dyDescent="0.2">
      <c r="A186" s="29" t="s">
        <v>125</v>
      </c>
      <c r="B186" s="13" t="s">
        <v>337</v>
      </c>
      <c r="C186" s="32" t="s">
        <v>126</v>
      </c>
      <c r="D186" s="2">
        <v>1550</v>
      </c>
      <c r="E186" s="40">
        <v>6</v>
      </c>
      <c r="F186" s="8">
        <f t="shared" si="12"/>
        <v>1395</v>
      </c>
      <c r="G186" s="8">
        <f t="shared" si="13"/>
        <v>1240</v>
      </c>
      <c r="H186" s="8">
        <f t="shared" si="14"/>
        <v>1085</v>
      </c>
    </row>
    <row r="187" spans="1:8" ht="12" customHeight="1" x14ac:dyDescent="0.2">
      <c r="A187" s="29" t="s">
        <v>125</v>
      </c>
      <c r="B187" s="13" t="s">
        <v>339</v>
      </c>
      <c r="C187" s="32" t="s">
        <v>126</v>
      </c>
      <c r="D187" s="2">
        <v>700</v>
      </c>
      <c r="E187" s="40">
        <v>3</v>
      </c>
      <c r="F187" s="8">
        <f t="shared" si="12"/>
        <v>630</v>
      </c>
      <c r="G187" s="8">
        <f t="shared" si="13"/>
        <v>560</v>
      </c>
      <c r="H187" s="8">
        <f t="shared" si="14"/>
        <v>490</v>
      </c>
    </row>
    <row r="188" spans="1:8" ht="12" customHeight="1" x14ac:dyDescent="0.2">
      <c r="A188" s="29" t="s">
        <v>125</v>
      </c>
      <c r="B188" s="13" t="s">
        <v>340</v>
      </c>
      <c r="C188" s="32" t="s">
        <v>126</v>
      </c>
      <c r="D188" s="2">
        <v>2400</v>
      </c>
      <c r="E188" s="40">
        <v>7</v>
      </c>
      <c r="F188" s="8">
        <f t="shared" si="12"/>
        <v>2160</v>
      </c>
      <c r="G188" s="8">
        <f t="shared" si="13"/>
        <v>1920</v>
      </c>
      <c r="H188" s="8">
        <f t="shared" si="14"/>
        <v>1680</v>
      </c>
    </row>
    <row r="189" spans="1:8" ht="12" customHeight="1" x14ac:dyDescent="0.2">
      <c r="A189" s="29" t="s">
        <v>125</v>
      </c>
      <c r="B189" s="13" t="s">
        <v>341</v>
      </c>
      <c r="C189" s="32" t="s">
        <v>126</v>
      </c>
      <c r="D189" s="2">
        <v>1550</v>
      </c>
      <c r="E189" s="40">
        <v>6</v>
      </c>
      <c r="F189" s="8">
        <f t="shared" si="12"/>
        <v>1395</v>
      </c>
      <c r="G189" s="8">
        <f t="shared" si="13"/>
        <v>1240</v>
      </c>
      <c r="H189" s="8">
        <f t="shared" si="14"/>
        <v>1085</v>
      </c>
    </row>
    <row r="190" spans="1:8" ht="12" customHeight="1" x14ac:dyDescent="0.2">
      <c r="A190" s="29" t="s">
        <v>125</v>
      </c>
      <c r="B190" s="13" t="s">
        <v>342</v>
      </c>
      <c r="C190" s="32" t="s">
        <v>126</v>
      </c>
      <c r="D190" s="2">
        <v>3700</v>
      </c>
      <c r="E190" s="40">
        <v>8</v>
      </c>
      <c r="F190" s="8">
        <f t="shared" si="12"/>
        <v>3330</v>
      </c>
      <c r="G190" s="8">
        <f t="shared" si="13"/>
        <v>2960</v>
      </c>
      <c r="H190" s="8">
        <f t="shared" si="14"/>
        <v>2590</v>
      </c>
    </row>
    <row r="191" spans="1:8" ht="12" customHeight="1" x14ac:dyDescent="0.2">
      <c r="A191" s="29" t="s">
        <v>125</v>
      </c>
      <c r="B191" s="13" t="s">
        <v>349</v>
      </c>
      <c r="C191" s="32" t="s">
        <v>126</v>
      </c>
      <c r="D191" s="2">
        <v>700</v>
      </c>
      <c r="E191" s="40">
        <v>3</v>
      </c>
      <c r="F191" s="8">
        <f t="shared" si="12"/>
        <v>630</v>
      </c>
      <c r="G191" s="8">
        <f t="shared" si="13"/>
        <v>560</v>
      </c>
      <c r="H191" s="8">
        <f t="shared" si="14"/>
        <v>490</v>
      </c>
    </row>
    <row r="192" spans="1:8" ht="12" customHeight="1" x14ac:dyDescent="0.2">
      <c r="A192" s="29" t="s">
        <v>125</v>
      </c>
      <c r="B192" s="13" t="s">
        <v>343</v>
      </c>
      <c r="C192" s="32" t="s">
        <v>126</v>
      </c>
      <c r="D192" s="2">
        <v>1000</v>
      </c>
      <c r="E192" s="40">
        <v>5</v>
      </c>
      <c r="F192" s="8">
        <f t="shared" si="12"/>
        <v>900</v>
      </c>
      <c r="G192" s="8">
        <f t="shared" si="13"/>
        <v>800</v>
      </c>
      <c r="H192" s="8">
        <f t="shared" si="14"/>
        <v>700</v>
      </c>
    </row>
    <row r="193" spans="1:8" ht="12" customHeight="1" x14ac:dyDescent="0.2">
      <c r="A193" s="29" t="s">
        <v>125</v>
      </c>
      <c r="B193" s="13" t="s">
        <v>344</v>
      </c>
      <c r="C193" s="32" t="s">
        <v>126</v>
      </c>
      <c r="D193" s="2">
        <v>2400</v>
      </c>
      <c r="E193" s="40">
        <v>7</v>
      </c>
      <c r="F193" s="8">
        <f t="shared" si="12"/>
        <v>2160</v>
      </c>
      <c r="G193" s="8">
        <f t="shared" si="13"/>
        <v>1920</v>
      </c>
      <c r="H193" s="8">
        <f t="shared" si="14"/>
        <v>1680</v>
      </c>
    </row>
    <row r="194" spans="1:8" ht="12" customHeight="1" x14ac:dyDescent="0.2">
      <c r="A194" s="29" t="s">
        <v>125</v>
      </c>
      <c r="B194" s="13" t="s">
        <v>345</v>
      </c>
      <c r="C194" s="32" t="s">
        <v>126</v>
      </c>
      <c r="D194" s="2">
        <v>3700</v>
      </c>
      <c r="E194" s="40">
        <v>8</v>
      </c>
      <c r="F194" s="8">
        <f t="shared" si="12"/>
        <v>3330</v>
      </c>
      <c r="G194" s="8">
        <f t="shared" si="13"/>
        <v>2960</v>
      </c>
      <c r="H194" s="8">
        <f t="shared" si="14"/>
        <v>2590</v>
      </c>
    </row>
    <row r="195" spans="1:8" ht="12" customHeight="1" x14ac:dyDescent="0.2">
      <c r="A195" s="29" t="s">
        <v>125</v>
      </c>
      <c r="B195" s="13" t="s">
        <v>347</v>
      </c>
      <c r="C195" s="32" t="s">
        <v>126</v>
      </c>
      <c r="D195" s="2">
        <v>880</v>
      </c>
      <c r="E195" s="40">
        <v>4</v>
      </c>
      <c r="F195" s="8">
        <f t="shared" si="12"/>
        <v>792</v>
      </c>
      <c r="G195" s="8">
        <f t="shared" si="13"/>
        <v>704</v>
      </c>
      <c r="H195" s="8">
        <f t="shared" si="14"/>
        <v>616</v>
      </c>
    </row>
    <row r="196" spans="1:8" ht="12" customHeight="1" x14ac:dyDescent="0.2">
      <c r="A196" s="29" t="s">
        <v>125</v>
      </c>
      <c r="B196" s="13" t="s">
        <v>346</v>
      </c>
      <c r="C196" s="32" t="s">
        <v>126</v>
      </c>
      <c r="D196" s="2">
        <v>1550</v>
      </c>
      <c r="E196" s="40">
        <v>6</v>
      </c>
      <c r="F196" s="8">
        <f t="shared" si="12"/>
        <v>1395</v>
      </c>
      <c r="G196" s="8">
        <f t="shared" si="13"/>
        <v>1240</v>
      </c>
      <c r="H196" s="8">
        <f t="shared" si="14"/>
        <v>1085</v>
      </c>
    </row>
    <row r="197" spans="1:8" ht="12" customHeight="1" x14ac:dyDescent="0.2">
      <c r="A197" s="29" t="s">
        <v>125</v>
      </c>
      <c r="B197" s="13" t="s">
        <v>253</v>
      </c>
      <c r="C197" s="32" t="s">
        <v>126</v>
      </c>
      <c r="D197" s="2">
        <v>440</v>
      </c>
      <c r="E197" s="40">
        <v>1</v>
      </c>
      <c r="F197" s="8">
        <f t="shared" si="12"/>
        <v>396</v>
      </c>
      <c r="G197" s="8">
        <f t="shared" si="13"/>
        <v>352</v>
      </c>
      <c r="H197" s="8">
        <f t="shared" si="14"/>
        <v>308</v>
      </c>
    </row>
    <row r="198" spans="1:8" ht="12" customHeight="1" x14ac:dyDescent="0.2">
      <c r="A198" s="29" t="s">
        <v>125</v>
      </c>
      <c r="B198" s="13" t="s">
        <v>350</v>
      </c>
      <c r="C198" s="32" t="s">
        <v>126</v>
      </c>
      <c r="D198" s="2">
        <v>1550</v>
      </c>
      <c r="E198" s="40">
        <v>6</v>
      </c>
      <c r="F198" s="8">
        <f t="shared" si="12"/>
        <v>1395</v>
      </c>
      <c r="G198" s="8">
        <f t="shared" si="13"/>
        <v>1240</v>
      </c>
      <c r="H198" s="8">
        <f t="shared" si="14"/>
        <v>1085</v>
      </c>
    </row>
    <row r="199" spans="1:8" ht="12" customHeight="1" x14ac:dyDescent="0.2">
      <c r="A199" s="29" t="s">
        <v>125</v>
      </c>
      <c r="B199" s="13" t="s">
        <v>348</v>
      </c>
      <c r="C199" s="32" t="s">
        <v>126</v>
      </c>
      <c r="D199" s="2">
        <v>2400</v>
      </c>
      <c r="E199" s="40">
        <v>7</v>
      </c>
      <c r="F199" s="8">
        <f t="shared" si="12"/>
        <v>2160</v>
      </c>
      <c r="G199" s="8">
        <f t="shared" si="13"/>
        <v>1920</v>
      </c>
      <c r="H199" s="8">
        <f t="shared" si="14"/>
        <v>1680</v>
      </c>
    </row>
    <row r="200" spans="1:8" ht="12" customHeight="1" x14ac:dyDescent="0.2">
      <c r="A200" s="29" t="s">
        <v>125</v>
      </c>
      <c r="B200" s="13" t="s">
        <v>351</v>
      </c>
      <c r="C200" s="32" t="s">
        <v>126</v>
      </c>
      <c r="D200" s="2">
        <v>880</v>
      </c>
      <c r="E200" s="40">
        <v>4</v>
      </c>
      <c r="F200" s="8">
        <f t="shared" si="12"/>
        <v>792</v>
      </c>
      <c r="G200" s="8">
        <f t="shared" si="13"/>
        <v>704</v>
      </c>
      <c r="H200" s="8">
        <f t="shared" si="14"/>
        <v>616</v>
      </c>
    </row>
    <row r="201" spans="1:8" ht="12" customHeight="1" x14ac:dyDescent="0.2">
      <c r="A201" s="29" t="s">
        <v>125</v>
      </c>
      <c r="B201" s="13" t="s">
        <v>353</v>
      </c>
      <c r="C201" s="32" t="s">
        <v>126</v>
      </c>
      <c r="D201" s="2">
        <v>440</v>
      </c>
      <c r="E201" s="40">
        <v>1</v>
      </c>
      <c r="F201" s="8">
        <f t="shared" si="12"/>
        <v>396</v>
      </c>
      <c r="G201" s="8">
        <f t="shared" si="13"/>
        <v>352</v>
      </c>
      <c r="H201" s="8">
        <f t="shared" si="14"/>
        <v>308</v>
      </c>
    </row>
    <row r="202" spans="1:8" ht="12" customHeight="1" x14ac:dyDescent="0.2">
      <c r="A202" s="29" t="s">
        <v>125</v>
      </c>
      <c r="B202" s="13" t="s">
        <v>352</v>
      </c>
      <c r="C202" s="32" t="s">
        <v>126</v>
      </c>
      <c r="D202" s="2">
        <v>2400</v>
      </c>
      <c r="E202" s="40">
        <v>7</v>
      </c>
      <c r="F202" s="8">
        <f t="shared" si="12"/>
        <v>2160</v>
      </c>
      <c r="G202" s="8">
        <f t="shared" si="13"/>
        <v>1920</v>
      </c>
      <c r="H202" s="8">
        <f t="shared" si="14"/>
        <v>1680</v>
      </c>
    </row>
    <row r="203" spans="1:8" ht="12" customHeight="1" x14ac:dyDescent="0.2">
      <c r="A203" s="29" t="s">
        <v>125</v>
      </c>
      <c r="B203" s="13" t="s">
        <v>355</v>
      </c>
      <c r="C203" s="32" t="s">
        <v>126</v>
      </c>
      <c r="D203" s="2">
        <v>700</v>
      </c>
      <c r="E203" s="40">
        <v>3</v>
      </c>
      <c r="F203" s="8">
        <f t="shared" si="12"/>
        <v>630</v>
      </c>
      <c r="G203" s="8">
        <f t="shared" si="13"/>
        <v>560</v>
      </c>
      <c r="H203" s="8">
        <f t="shared" si="14"/>
        <v>490</v>
      </c>
    </row>
    <row r="204" spans="1:8" ht="12" customHeight="1" x14ac:dyDescent="0.2">
      <c r="A204" s="29" t="s">
        <v>125</v>
      </c>
      <c r="B204" s="13" t="s">
        <v>357</v>
      </c>
      <c r="C204" s="32" t="s">
        <v>126</v>
      </c>
      <c r="D204" s="2">
        <v>590</v>
      </c>
      <c r="E204" s="40">
        <v>2</v>
      </c>
      <c r="F204" s="8">
        <f t="shared" si="12"/>
        <v>531</v>
      </c>
      <c r="G204" s="8">
        <f t="shared" si="13"/>
        <v>472</v>
      </c>
      <c r="H204" s="8">
        <f t="shared" si="14"/>
        <v>413</v>
      </c>
    </row>
    <row r="205" spans="1:8" ht="12" customHeight="1" x14ac:dyDescent="0.2">
      <c r="A205" s="29" t="s">
        <v>125</v>
      </c>
      <c r="B205" s="13" t="s">
        <v>354</v>
      </c>
      <c r="C205" s="32" t="s">
        <v>126</v>
      </c>
      <c r="D205" s="2">
        <v>2400</v>
      </c>
      <c r="E205" s="40">
        <v>7</v>
      </c>
      <c r="F205" s="8">
        <f t="shared" si="12"/>
        <v>2160</v>
      </c>
      <c r="G205" s="8">
        <f t="shared" si="13"/>
        <v>1920</v>
      </c>
      <c r="H205" s="8">
        <f t="shared" si="14"/>
        <v>1680</v>
      </c>
    </row>
    <row r="206" spans="1:8" ht="12" customHeight="1" x14ac:dyDescent="0.2">
      <c r="A206" s="29" t="s">
        <v>125</v>
      </c>
      <c r="B206" s="13" t="s">
        <v>356</v>
      </c>
      <c r="C206" s="32" t="s">
        <v>126</v>
      </c>
      <c r="D206" s="2">
        <v>1550</v>
      </c>
      <c r="E206" s="40">
        <v>6</v>
      </c>
      <c r="F206" s="8">
        <f t="shared" si="12"/>
        <v>1395</v>
      </c>
      <c r="G206" s="8">
        <f t="shared" si="13"/>
        <v>1240</v>
      </c>
      <c r="H206" s="8">
        <f t="shared" si="14"/>
        <v>1085</v>
      </c>
    </row>
    <row r="207" spans="1:8" ht="12" customHeight="1" x14ac:dyDescent="0.2">
      <c r="A207" s="29" t="s">
        <v>125</v>
      </c>
      <c r="B207" s="13" t="s">
        <v>441</v>
      </c>
      <c r="C207" s="32" t="s">
        <v>126</v>
      </c>
      <c r="D207" s="2">
        <v>440</v>
      </c>
      <c r="E207" s="40"/>
      <c r="F207" s="8">
        <f t="shared" si="12"/>
        <v>396</v>
      </c>
      <c r="G207" s="8">
        <f t="shared" si="13"/>
        <v>352</v>
      </c>
      <c r="H207" s="8">
        <f t="shared" si="14"/>
        <v>308</v>
      </c>
    </row>
    <row r="208" spans="1:8" ht="12" customHeight="1" x14ac:dyDescent="0.2">
      <c r="A208" s="5" t="s">
        <v>358</v>
      </c>
      <c r="B208" s="24" t="s">
        <v>359</v>
      </c>
      <c r="C208" s="28" t="s">
        <v>17</v>
      </c>
      <c r="D208" s="7">
        <v>120</v>
      </c>
      <c r="E208" s="40"/>
      <c r="F208" s="8">
        <f t="shared" ref="F208:F262" si="15">CEILING(D208*0.9,1)</f>
        <v>108</v>
      </c>
      <c r="G208" s="8">
        <f t="shared" ref="G208:G262" si="16">CEILING(D208*0.8,1)</f>
        <v>96</v>
      </c>
      <c r="H208" s="8">
        <f t="shared" ref="H208:H262" si="17">CEILING(D208*0.7,1)</f>
        <v>84</v>
      </c>
    </row>
    <row r="209" spans="1:8" ht="12" customHeight="1" x14ac:dyDescent="0.2">
      <c r="A209" s="1" t="s">
        <v>127</v>
      </c>
      <c r="B209" s="9" t="s">
        <v>128</v>
      </c>
      <c r="C209" s="28" t="s">
        <v>17</v>
      </c>
      <c r="D209" s="7">
        <v>210</v>
      </c>
      <c r="E209" s="40"/>
      <c r="F209" s="8">
        <f t="shared" si="15"/>
        <v>189</v>
      </c>
      <c r="G209" s="8">
        <f t="shared" si="16"/>
        <v>168</v>
      </c>
      <c r="H209" s="8">
        <f t="shared" si="17"/>
        <v>147</v>
      </c>
    </row>
    <row r="210" spans="1:8" ht="12" customHeight="1" x14ac:dyDescent="0.2">
      <c r="A210" s="1" t="s">
        <v>129</v>
      </c>
      <c r="B210" s="9" t="s">
        <v>130</v>
      </c>
      <c r="C210" s="28" t="s">
        <v>14</v>
      </c>
      <c r="D210" s="7">
        <v>160</v>
      </c>
      <c r="E210" s="40"/>
      <c r="F210" s="8">
        <f t="shared" si="15"/>
        <v>144</v>
      </c>
      <c r="G210" s="8">
        <f t="shared" si="16"/>
        <v>128</v>
      </c>
      <c r="H210" s="8">
        <f t="shared" si="17"/>
        <v>112</v>
      </c>
    </row>
    <row r="211" spans="1:8" ht="12" customHeight="1" x14ac:dyDescent="0.2">
      <c r="A211" s="1" t="s">
        <v>131</v>
      </c>
      <c r="B211" s="9" t="s">
        <v>132</v>
      </c>
      <c r="C211" s="28" t="s">
        <v>17</v>
      </c>
      <c r="D211" s="7">
        <v>130</v>
      </c>
      <c r="E211" s="40"/>
      <c r="F211" s="8">
        <f t="shared" si="15"/>
        <v>117</v>
      </c>
      <c r="G211" s="8">
        <f t="shared" si="16"/>
        <v>104</v>
      </c>
      <c r="H211" s="8">
        <f t="shared" si="17"/>
        <v>91</v>
      </c>
    </row>
    <row r="212" spans="1:8" ht="12" customHeight="1" x14ac:dyDescent="0.2">
      <c r="A212" s="1" t="s">
        <v>234</v>
      </c>
      <c r="B212" s="9" t="s">
        <v>235</v>
      </c>
      <c r="C212" s="28" t="s">
        <v>17</v>
      </c>
      <c r="D212" s="7">
        <v>160</v>
      </c>
      <c r="E212" s="40"/>
      <c r="F212" s="8">
        <f t="shared" si="15"/>
        <v>144</v>
      </c>
      <c r="G212" s="8">
        <f t="shared" si="16"/>
        <v>128</v>
      </c>
      <c r="H212" s="8">
        <f t="shared" si="17"/>
        <v>112</v>
      </c>
    </row>
    <row r="213" spans="1:8" ht="12" customHeight="1" x14ac:dyDescent="0.2">
      <c r="A213" s="1" t="s">
        <v>360</v>
      </c>
      <c r="B213" s="9" t="s">
        <v>361</v>
      </c>
      <c r="C213" s="28" t="s">
        <v>8</v>
      </c>
      <c r="D213" s="7">
        <v>140</v>
      </c>
      <c r="E213" s="40"/>
      <c r="F213" s="8">
        <f t="shared" si="15"/>
        <v>126</v>
      </c>
      <c r="G213" s="8">
        <f t="shared" si="16"/>
        <v>112</v>
      </c>
      <c r="H213" s="8">
        <f t="shared" si="17"/>
        <v>98</v>
      </c>
    </row>
    <row r="214" spans="1:8" ht="12" customHeight="1" x14ac:dyDescent="0.2">
      <c r="A214" s="1" t="s">
        <v>133</v>
      </c>
      <c r="B214" s="9" t="s">
        <v>134</v>
      </c>
      <c r="C214" s="28" t="s">
        <v>14</v>
      </c>
      <c r="D214" s="7">
        <v>220</v>
      </c>
      <c r="E214" s="40"/>
      <c r="F214" s="8">
        <f t="shared" si="15"/>
        <v>198</v>
      </c>
      <c r="G214" s="8">
        <f t="shared" si="16"/>
        <v>176</v>
      </c>
      <c r="H214" s="8">
        <f t="shared" si="17"/>
        <v>154</v>
      </c>
    </row>
    <row r="215" spans="1:8" ht="12" customHeight="1" x14ac:dyDescent="0.2">
      <c r="A215" s="1" t="s">
        <v>135</v>
      </c>
      <c r="B215" s="9" t="s">
        <v>206</v>
      </c>
      <c r="C215" s="28" t="s">
        <v>14</v>
      </c>
      <c r="D215" s="7">
        <v>220</v>
      </c>
      <c r="E215" s="40"/>
      <c r="F215" s="8">
        <f t="shared" si="15"/>
        <v>198</v>
      </c>
      <c r="G215" s="8">
        <f t="shared" si="16"/>
        <v>176</v>
      </c>
      <c r="H215" s="8">
        <f t="shared" si="17"/>
        <v>154</v>
      </c>
    </row>
    <row r="216" spans="1:8" ht="12" customHeight="1" x14ac:dyDescent="0.2">
      <c r="A216" s="1" t="s">
        <v>135</v>
      </c>
      <c r="B216" s="9" t="s">
        <v>363</v>
      </c>
      <c r="C216" s="28" t="s">
        <v>14</v>
      </c>
      <c r="D216" s="7">
        <v>390</v>
      </c>
      <c r="E216" s="40"/>
      <c r="F216" s="8">
        <f t="shared" si="15"/>
        <v>351</v>
      </c>
      <c r="G216" s="8">
        <f t="shared" si="16"/>
        <v>312</v>
      </c>
      <c r="H216" s="8">
        <f t="shared" si="17"/>
        <v>273</v>
      </c>
    </row>
    <row r="217" spans="1:8" ht="12" customHeight="1" x14ac:dyDescent="0.2">
      <c r="A217" s="1" t="s">
        <v>135</v>
      </c>
      <c r="B217" s="9" t="s">
        <v>362</v>
      </c>
      <c r="C217" s="28" t="s">
        <v>14</v>
      </c>
      <c r="D217" s="7">
        <v>510</v>
      </c>
      <c r="E217" s="40"/>
      <c r="F217" s="8">
        <f t="shared" si="15"/>
        <v>459</v>
      </c>
      <c r="G217" s="8">
        <f t="shared" si="16"/>
        <v>408</v>
      </c>
      <c r="H217" s="8">
        <f t="shared" si="17"/>
        <v>357</v>
      </c>
    </row>
    <row r="218" spans="1:8" ht="12" customHeight="1" x14ac:dyDescent="0.2">
      <c r="A218" s="5" t="s">
        <v>136</v>
      </c>
      <c r="B218" s="9" t="s">
        <v>22</v>
      </c>
      <c r="C218" s="28" t="s">
        <v>8</v>
      </c>
      <c r="D218" s="7">
        <v>120</v>
      </c>
      <c r="E218" s="40"/>
      <c r="F218" s="8">
        <f t="shared" si="15"/>
        <v>108</v>
      </c>
      <c r="G218" s="8">
        <f t="shared" si="16"/>
        <v>96</v>
      </c>
      <c r="H218" s="8">
        <f t="shared" si="17"/>
        <v>84</v>
      </c>
    </row>
    <row r="219" spans="1:8" ht="12" customHeight="1" x14ac:dyDescent="0.2">
      <c r="A219" s="1" t="s">
        <v>137</v>
      </c>
      <c r="B219" s="9" t="s">
        <v>364</v>
      </c>
      <c r="C219" s="28" t="s">
        <v>14</v>
      </c>
      <c r="D219" s="7">
        <v>140</v>
      </c>
      <c r="E219" s="40"/>
      <c r="F219" s="8">
        <f t="shared" si="15"/>
        <v>126</v>
      </c>
      <c r="G219" s="8">
        <f t="shared" si="16"/>
        <v>112</v>
      </c>
      <c r="H219" s="8">
        <f t="shared" si="17"/>
        <v>98</v>
      </c>
    </row>
    <row r="220" spans="1:8" ht="12" customHeight="1" x14ac:dyDescent="0.2">
      <c r="A220" s="1" t="s">
        <v>204</v>
      </c>
      <c r="B220" s="9" t="s">
        <v>205</v>
      </c>
      <c r="C220" s="28" t="s">
        <v>8</v>
      </c>
      <c r="D220" s="7">
        <v>180</v>
      </c>
      <c r="E220" s="40"/>
      <c r="F220" s="8">
        <f t="shared" si="15"/>
        <v>162</v>
      </c>
      <c r="G220" s="8">
        <f t="shared" si="16"/>
        <v>144</v>
      </c>
      <c r="H220" s="8">
        <f t="shared" si="17"/>
        <v>126</v>
      </c>
    </row>
    <row r="221" spans="1:8" ht="12" customHeight="1" x14ac:dyDescent="0.2">
      <c r="A221" s="1" t="s">
        <v>138</v>
      </c>
      <c r="B221" s="9" t="s">
        <v>5</v>
      </c>
      <c r="C221" s="28" t="s">
        <v>14</v>
      </c>
      <c r="D221" s="7">
        <v>160</v>
      </c>
      <c r="E221" s="40"/>
      <c r="F221" s="8">
        <f t="shared" si="15"/>
        <v>144</v>
      </c>
      <c r="G221" s="8">
        <f t="shared" si="16"/>
        <v>128</v>
      </c>
      <c r="H221" s="8">
        <f t="shared" si="17"/>
        <v>112</v>
      </c>
    </row>
    <row r="222" spans="1:8" ht="12" customHeight="1" x14ac:dyDescent="0.2">
      <c r="A222" s="1" t="s">
        <v>365</v>
      </c>
      <c r="B222" s="9" t="s">
        <v>366</v>
      </c>
      <c r="C222" s="28" t="s">
        <v>14</v>
      </c>
      <c r="D222" s="7">
        <v>150</v>
      </c>
      <c r="E222" s="40"/>
      <c r="F222" s="8">
        <f t="shared" si="15"/>
        <v>135</v>
      </c>
      <c r="G222" s="8">
        <f t="shared" si="16"/>
        <v>120</v>
      </c>
      <c r="H222" s="8">
        <f t="shared" si="17"/>
        <v>105</v>
      </c>
    </row>
    <row r="223" spans="1:8" ht="12" customHeight="1" x14ac:dyDescent="0.2">
      <c r="A223" s="1" t="s">
        <v>139</v>
      </c>
      <c r="B223" s="9" t="s">
        <v>140</v>
      </c>
      <c r="C223" s="28" t="s">
        <v>7</v>
      </c>
      <c r="D223" s="7">
        <v>120</v>
      </c>
      <c r="E223" s="40"/>
      <c r="F223" s="8">
        <f t="shared" si="15"/>
        <v>108</v>
      </c>
      <c r="G223" s="8">
        <f t="shared" si="16"/>
        <v>96</v>
      </c>
      <c r="H223" s="8">
        <f t="shared" si="17"/>
        <v>84</v>
      </c>
    </row>
    <row r="224" spans="1:8" ht="12" customHeight="1" x14ac:dyDescent="0.2">
      <c r="A224" s="1" t="s">
        <v>139</v>
      </c>
      <c r="B224" s="9" t="s">
        <v>4</v>
      </c>
      <c r="C224" s="28" t="s">
        <v>7</v>
      </c>
      <c r="D224" s="7">
        <v>330</v>
      </c>
      <c r="E224" s="40"/>
      <c r="F224" s="8">
        <f t="shared" si="15"/>
        <v>297</v>
      </c>
      <c r="G224" s="8">
        <f t="shared" si="16"/>
        <v>264</v>
      </c>
      <c r="H224" s="8">
        <f t="shared" si="17"/>
        <v>231</v>
      </c>
    </row>
    <row r="225" spans="1:8" ht="12" customHeight="1" x14ac:dyDescent="0.2">
      <c r="A225" s="1" t="s">
        <v>367</v>
      </c>
      <c r="B225" s="9" t="s">
        <v>368</v>
      </c>
      <c r="C225" s="28" t="s">
        <v>9</v>
      </c>
      <c r="D225" s="7">
        <v>150</v>
      </c>
      <c r="E225" s="40"/>
      <c r="F225" s="8">
        <f t="shared" si="15"/>
        <v>135</v>
      </c>
      <c r="G225" s="8">
        <f t="shared" si="16"/>
        <v>120</v>
      </c>
      <c r="H225" s="8">
        <f t="shared" si="17"/>
        <v>105</v>
      </c>
    </row>
    <row r="226" spans="1:8" ht="12" customHeight="1" x14ac:dyDescent="0.2">
      <c r="A226" s="1" t="s">
        <v>369</v>
      </c>
      <c r="B226" s="9" t="s">
        <v>370</v>
      </c>
      <c r="C226" s="28" t="s">
        <v>7</v>
      </c>
      <c r="D226" s="7">
        <v>120</v>
      </c>
      <c r="E226" s="40"/>
      <c r="F226" s="8">
        <f t="shared" si="15"/>
        <v>108</v>
      </c>
      <c r="G226" s="8">
        <f t="shared" si="16"/>
        <v>96</v>
      </c>
      <c r="H226" s="8">
        <f t="shared" si="17"/>
        <v>84</v>
      </c>
    </row>
    <row r="227" spans="1:8" ht="12" customHeight="1" x14ac:dyDescent="0.2">
      <c r="A227" s="1" t="s">
        <v>141</v>
      </c>
      <c r="B227" s="17" t="s">
        <v>4</v>
      </c>
      <c r="C227" s="28" t="s">
        <v>14</v>
      </c>
      <c r="D227" s="7">
        <v>150</v>
      </c>
      <c r="E227" s="40"/>
      <c r="F227" s="8">
        <f t="shared" si="15"/>
        <v>135</v>
      </c>
      <c r="G227" s="8">
        <f t="shared" si="16"/>
        <v>120</v>
      </c>
      <c r="H227" s="8">
        <f t="shared" si="17"/>
        <v>105</v>
      </c>
    </row>
    <row r="228" spans="1:8" ht="12" customHeight="1" x14ac:dyDescent="0.2">
      <c r="A228" s="1" t="s">
        <v>142</v>
      </c>
      <c r="B228" s="9" t="s">
        <v>143</v>
      </c>
      <c r="C228" s="28" t="s">
        <v>14</v>
      </c>
      <c r="D228" s="7">
        <v>160</v>
      </c>
      <c r="E228" s="40"/>
      <c r="F228" s="8">
        <f t="shared" si="15"/>
        <v>144</v>
      </c>
      <c r="G228" s="8">
        <f t="shared" si="16"/>
        <v>128</v>
      </c>
      <c r="H228" s="8">
        <f t="shared" si="17"/>
        <v>112</v>
      </c>
    </row>
    <row r="229" spans="1:8" ht="12" customHeight="1" x14ac:dyDescent="0.2">
      <c r="A229" s="1" t="s">
        <v>144</v>
      </c>
      <c r="B229" s="9" t="s">
        <v>145</v>
      </c>
      <c r="C229" s="28" t="s">
        <v>14</v>
      </c>
      <c r="D229" s="7">
        <v>130</v>
      </c>
      <c r="E229" s="40"/>
      <c r="F229" s="8">
        <f t="shared" si="15"/>
        <v>117</v>
      </c>
      <c r="G229" s="8">
        <f t="shared" si="16"/>
        <v>104</v>
      </c>
      <c r="H229" s="8">
        <f t="shared" si="17"/>
        <v>91</v>
      </c>
    </row>
    <row r="230" spans="1:8" ht="12" customHeight="1" x14ac:dyDescent="0.2">
      <c r="A230" s="1" t="s">
        <v>201</v>
      </c>
      <c r="B230" s="9" t="s">
        <v>202</v>
      </c>
      <c r="C230" s="28" t="s">
        <v>14</v>
      </c>
      <c r="D230" s="7">
        <v>160</v>
      </c>
      <c r="E230" s="40"/>
      <c r="F230" s="8">
        <f t="shared" si="15"/>
        <v>144</v>
      </c>
      <c r="G230" s="8">
        <f t="shared" si="16"/>
        <v>128</v>
      </c>
      <c r="H230" s="8">
        <f t="shared" si="17"/>
        <v>112</v>
      </c>
    </row>
    <row r="231" spans="1:8" ht="12" customHeight="1" x14ac:dyDescent="0.2">
      <c r="A231" s="1" t="s">
        <v>146</v>
      </c>
      <c r="B231" s="9" t="s">
        <v>147</v>
      </c>
      <c r="C231" s="28" t="s">
        <v>442</v>
      </c>
      <c r="D231" s="7">
        <v>140</v>
      </c>
      <c r="E231" s="40"/>
      <c r="F231" s="8">
        <f t="shared" si="15"/>
        <v>126</v>
      </c>
      <c r="G231" s="8">
        <f t="shared" si="16"/>
        <v>112</v>
      </c>
      <c r="H231" s="8">
        <f t="shared" si="17"/>
        <v>98</v>
      </c>
    </row>
    <row r="232" spans="1:8" ht="12" customHeight="1" x14ac:dyDescent="0.2">
      <c r="A232" s="1" t="s">
        <v>148</v>
      </c>
      <c r="B232" s="9" t="s">
        <v>236</v>
      </c>
      <c r="C232" s="28" t="s">
        <v>14</v>
      </c>
      <c r="D232" s="7">
        <v>180</v>
      </c>
      <c r="E232" s="40"/>
      <c r="F232" s="8">
        <f t="shared" si="15"/>
        <v>162</v>
      </c>
      <c r="G232" s="8">
        <f t="shared" si="16"/>
        <v>144</v>
      </c>
      <c r="H232" s="8">
        <f t="shared" si="17"/>
        <v>126</v>
      </c>
    </row>
    <row r="233" spans="1:8" ht="12" customHeight="1" x14ac:dyDescent="0.2">
      <c r="A233" s="1" t="s">
        <v>148</v>
      </c>
      <c r="B233" s="9" t="s">
        <v>237</v>
      </c>
      <c r="C233" s="28" t="s">
        <v>14</v>
      </c>
      <c r="D233" s="7">
        <v>120</v>
      </c>
      <c r="E233" s="40"/>
      <c r="F233" s="8">
        <f t="shared" si="15"/>
        <v>108</v>
      </c>
      <c r="G233" s="8">
        <f t="shared" si="16"/>
        <v>96</v>
      </c>
      <c r="H233" s="8">
        <f t="shared" si="17"/>
        <v>84</v>
      </c>
    </row>
    <row r="234" spans="1:8" ht="12" customHeight="1" x14ac:dyDescent="0.2">
      <c r="A234" s="1" t="s">
        <v>149</v>
      </c>
      <c r="B234" s="9" t="s">
        <v>150</v>
      </c>
      <c r="C234" s="28" t="s">
        <v>14</v>
      </c>
      <c r="D234" s="7">
        <v>200</v>
      </c>
      <c r="E234" s="40"/>
      <c r="F234" s="8">
        <f t="shared" si="15"/>
        <v>180</v>
      </c>
      <c r="G234" s="8">
        <f t="shared" si="16"/>
        <v>160</v>
      </c>
      <c r="H234" s="8">
        <f t="shared" si="17"/>
        <v>140</v>
      </c>
    </row>
    <row r="235" spans="1:8" ht="12" customHeight="1" x14ac:dyDescent="0.2">
      <c r="A235" s="1" t="s">
        <v>443</v>
      </c>
      <c r="B235" s="9" t="s">
        <v>444</v>
      </c>
      <c r="C235" s="28" t="s">
        <v>7</v>
      </c>
      <c r="D235" s="7">
        <v>140</v>
      </c>
      <c r="E235" s="40"/>
      <c r="F235" s="8">
        <f t="shared" si="15"/>
        <v>126</v>
      </c>
      <c r="G235" s="8">
        <f t="shared" si="16"/>
        <v>112</v>
      </c>
      <c r="H235" s="8">
        <f t="shared" si="17"/>
        <v>98</v>
      </c>
    </row>
    <row r="236" spans="1:8" ht="12" customHeight="1" x14ac:dyDescent="0.2">
      <c r="A236" s="1" t="s">
        <v>151</v>
      </c>
      <c r="B236" s="9" t="s">
        <v>306</v>
      </c>
      <c r="C236" s="28" t="s">
        <v>14</v>
      </c>
      <c r="D236" s="7">
        <v>160</v>
      </c>
      <c r="E236" s="40"/>
      <c r="F236" s="8">
        <f t="shared" si="15"/>
        <v>144</v>
      </c>
      <c r="G236" s="8">
        <f t="shared" si="16"/>
        <v>128</v>
      </c>
      <c r="H236" s="8">
        <f t="shared" si="17"/>
        <v>112</v>
      </c>
    </row>
    <row r="237" spans="1:8" ht="12" customHeight="1" x14ac:dyDescent="0.2">
      <c r="A237" s="1" t="s">
        <v>151</v>
      </c>
      <c r="B237" s="9" t="s">
        <v>371</v>
      </c>
      <c r="C237" s="28" t="s">
        <v>14</v>
      </c>
      <c r="D237" s="7">
        <v>200</v>
      </c>
      <c r="E237" s="40">
        <v>1</v>
      </c>
      <c r="F237" s="8">
        <f t="shared" si="15"/>
        <v>180</v>
      </c>
      <c r="G237" s="8">
        <f t="shared" si="16"/>
        <v>160</v>
      </c>
      <c r="H237" s="8">
        <f t="shared" si="17"/>
        <v>140</v>
      </c>
    </row>
    <row r="238" spans="1:8" ht="12" customHeight="1" x14ac:dyDescent="0.2">
      <c r="A238" s="1" t="s">
        <v>152</v>
      </c>
      <c r="B238" s="9" t="s">
        <v>445</v>
      </c>
      <c r="C238" s="32" t="s">
        <v>8</v>
      </c>
      <c r="D238" s="2">
        <v>200</v>
      </c>
      <c r="E238" s="40">
        <v>1</v>
      </c>
      <c r="F238" s="8">
        <f t="shared" si="15"/>
        <v>180</v>
      </c>
      <c r="G238" s="8">
        <f t="shared" si="16"/>
        <v>160</v>
      </c>
      <c r="H238" s="8">
        <f t="shared" si="17"/>
        <v>140</v>
      </c>
    </row>
    <row r="239" spans="1:8" ht="12" customHeight="1" x14ac:dyDescent="0.2">
      <c r="A239" s="1" t="s">
        <v>152</v>
      </c>
      <c r="B239" s="9" t="s">
        <v>153</v>
      </c>
      <c r="C239" s="32" t="s">
        <v>8</v>
      </c>
      <c r="D239" s="2">
        <v>290</v>
      </c>
      <c r="E239" s="40">
        <v>3</v>
      </c>
      <c r="F239" s="8">
        <f t="shared" si="15"/>
        <v>261</v>
      </c>
      <c r="G239" s="8">
        <f t="shared" si="16"/>
        <v>232</v>
      </c>
      <c r="H239" s="8">
        <f t="shared" si="17"/>
        <v>203</v>
      </c>
    </row>
    <row r="240" spans="1:8" ht="12" customHeight="1" x14ac:dyDescent="0.2">
      <c r="A240" s="1" t="s">
        <v>152</v>
      </c>
      <c r="B240" s="9" t="s">
        <v>448</v>
      </c>
      <c r="C240" s="32" t="s">
        <v>8</v>
      </c>
      <c r="D240" s="2">
        <v>250</v>
      </c>
      <c r="E240" s="40">
        <v>2</v>
      </c>
      <c r="F240" s="8">
        <f t="shared" si="15"/>
        <v>225</v>
      </c>
      <c r="G240" s="8">
        <f t="shared" si="16"/>
        <v>200</v>
      </c>
      <c r="H240" s="8">
        <f t="shared" si="17"/>
        <v>175</v>
      </c>
    </row>
    <row r="241" spans="1:8" ht="12" customHeight="1" x14ac:dyDescent="0.2">
      <c r="A241" s="1" t="s">
        <v>152</v>
      </c>
      <c r="B241" s="9" t="s">
        <v>446</v>
      </c>
      <c r="C241" s="32" t="s">
        <v>8</v>
      </c>
      <c r="D241" s="2">
        <v>200</v>
      </c>
      <c r="E241" s="40">
        <v>1</v>
      </c>
      <c r="F241" s="8">
        <f t="shared" si="15"/>
        <v>180</v>
      </c>
      <c r="G241" s="8">
        <f t="shared" si="16"/>
        <v>160</v>
      </c>
      <c r="H241" s="8">
        <f t="shared" si="17"/>
        <v>140</v>
      </c>
    </row>
    <row r="242" spans="1:8" ht="12" customHeight="1" x14ac:dyDescent="0.2">
      <c r="A242" s="1" t="s">
        <v>152</v>
      </c>
      <c r="B242" s="30" t="s">
        <v>373</v>
      </c>
      <c r="C242" s="32" t="s">
        <v>8</v>
      </c>
      <c r="D242" s="2">
        <v>200</v>
      </c>
      <c r="E242" s="40">
        <v>1</v>
      </c>
      <c r="F242" s="8">
        <f t="shared" si="15"/>
        <v>180</v>
      </c>
      <c r="G242" s="8">
        <f t="shared" si="16"/>
        <v>160</v>
      </c>
      <c r="H242" s="8">
        <f t="shared" si="17"/>
        <v>140</v>
      </c>
    </row>
    <row r="243" spans="1:8" ht="12" customHeight="1" x14ac:dyDescent="0.2">
      <c r="A243" s="1" t="s">
        <v>152</v>
      </c>
      <c r="B243" s="9" t="s">
        <v>154</v>
      </c>
      <c r="C243" s="32" t="s">
        <v>8</v>
      </c>
      <c r="D243" s="2">
        <v>290</v>
      </c>
      <c r="E243" s="40">
        <v>3</v>
      </c>
      <c r="F243" s="8">
        <f t="shared" si="15"/>
        <v>261</v>
      </c>
      <c r="G243" s="8">
        <f t="shared" si="16"/>
        <v>232</v>
      </c>
      <c r="H243" s="8">
        <f t="shared" si="17"/>
        <v>203</v>
      </c>
    </row>
    <row r="244" spans="1:8" ht="12" customHeight="1" x14ac:dyDescent="0.2">
      <c r="A244" s="1" t="s">
        <v>152</v>
      </c>
      <c r="B244" s="30" t="s">
        <v>374</v>
      </c>
      <c r="C244" s="32" t="s">
        <v>8</v>
      </c>
      <c r="D244" s="2">
        <v>200</v>
      </c>
      <c r="E244" s="40">
        <v>1</v>
      </c>
      <c r="F244" s="8">
        <f t="shared" si="15"/>
        <v>180</v>
      </c>
      <c r="G244" s="8">
        <f t="shared" si="16"/>
        <v>160</v>
      </c>
      <c r="H244" s="8">
        <f t="shared" si="17"/>
        <v>140</v>
      </c>
    </row>
    <row r="245" spans="1:8" ht="12" customHeight="1" x14ac:dyDescent="0.2">
      <c r="A245" s="1" t="s">
        <v>152</v>
      </c>
      <c r="B245" s="30" t="s">
        <v>447</v>
      </c>
      <c r="C245" s="32" t="s">
        <v>8</v>
      </c>
      <c r="D245" s="2">
        <v>200</v>
      </c>
      <c r="E245" s="40">
        <v>1</v>
      </c>
      <c r="F245" s="8">
        <f t="shared" si="15"/>
        <v>180</v>
      </c>
      <c r="G245" s="8">
        <f t="shared" si="16"/>
        <v>160</v>
      </c>
      <c r="H245" s="8">
        <f t="shared" si="17"/>
        <v>140</v>
      </c>
    </row>
    <row r="246" spans="1:8" ht="12" customHeight="1" x14ac:dyDescent="0.2">
      <c r="A246" s="1" t="s">
        <v>152</v>
      </c>
      <c r="B246" s="30" t="s">
        <v>258</v>
      </c>
      <c r="C246" s="32" t="s">
        <v>8</v>
      </c>
      <c r="D246" s="2">
        <v>250</v>
      </c>
      <c r="E246" s="40">
        <v>2</v>
      </c>
      <c r="F246" s="8">
        <f t="shared" si="15"/>
        <v>225</v>
      </c>
      <c r="G246" s="8">
        <f t="shared" si="16"/>
        <v>200</v>
      </c>
      <c r="H246" s="8">
        <f t="shared" si="17"/>
        <v>175</v>
      </c>
    </row>
    <row r="247" spans="1:8" ht="12" customHeight="1" x14ac:dyDescent="0.2">
      <c r="A247" s="1" t="s">
        <v>152</v>
      </c>
      <c r="B247" s="30" t="s">
        <v>259</v>
      </c>
      <c r="C247" s="32" t="s">
        <v>8</v>
      </c>
      <c r="D247" s="2">
        <v>250</v>
      </c>
      <c r="E247" s="40">
        <v>1</v>
      </c>
      <c r="F247" s="8">
        <f t="shared" si="15"/>
        <v>225</v>
      </c>
      <c r="G247" s="8">
        <f t="shared" si="16"/>
        <v>200</v>
      </c>
      <c r="H247" s="8">
        <f t="shared" si="17"/>
        <v>175</v>
      </c>
    </row>
    <row r="248" spans="1:8" ht="12" customHeight="1" x14ac:dyDescent="0.2">
      <c r="A248" s="1" t="s">
        <v>152</v>
      </c>
      <c r="B248" s="30" t="s">
        <v>260</v>
      </c>
      <c r="C248" s="32" t="s">
        <v>8</v>
      </c>
      <c r="D248" s="2">
        <v>200</v>
      </c>
      <c r="E248" s="40">
        <v>1</v>
      </c>
      <c r="F248" s="8">
        <f t="shared" si="15"/>
        <v>180</v>
      </c>
      <c r="G248" s="8">
        <f t="shared" si="16"/>
        <v>160</v>
      </c>
      <c r="H248" s="8">
        <f t="shared" si="17"/>
        <v>140</v>
      </c>
    </row>
    <row r="249" spans="1:8" ht="12" customHeight="1" x14ac:dyDescent="0.2">
      <c r="A249" s="1" t="s">
        <v>152</v>
      </c>
      <c r="B249" s="30" t="s">
        <v>372</v>
      </c>
      <c r="C249" s="32" t="s">
        <v>8</v>
      </c>
      <c r="D249" s="2">
        <v>200</v>
      </c>
      <c r="E249" s="40">
        <v>1</v>
      </c>
      <c r="F249" s="8">
        <f t="shared" si="15"/>
        <v>180</v>
      </c>
      <c r="G249" s="8">
        <f t="shared" si="16"/>
        <v>160</v>
      </c>
      <c r="H249" s="8">
        <f t="shared" si="17"/>
        <v>140</v>
      </c>
    </row>
    <row r="250" spans="1:8" ht="12" customHeight="1" x14ac:dyDescent="0.2">
      <c r="A250" s="1" t="s">
        <v>152</v>
      </c>
      <c r="B250" s="9" t="s">
        <v>192</v>
      </c>
      <c r="C250" s="32" t="s">
        <v>8</v>
      </c>
      <c r="D250" s="2">
        <v>200</v>
      </c>
      <c r="E250" s="40">
        <v>1</v>
      </c>
      <c r="F250" s="8">
        <f t="shared" si="15"/>
        <v>180</v>
      </c>
      <c r="G250" s="8">
        <f t="shared" si="16"/>
        <v>160</v>
      </c>
      <c r="H250" s="8">
        <f t="shared" si="17"/>
        <v>140</v>
      </c>
    </row>
    <row r="251" spans="1:8" ht="12" customHeight="1" x14ac:dyDescent="0.2">
      <c r="A251" s="1" t="s">
        <v>152</v>
      </c>
      <c r="B251" s="9" t="s">
        <v>155</v>
      </c>
      <c r="C251" s="32" t="s">
        <v>8</v>
      </c>
      <c r="D251" s="2">
        <v>250</v>
      </c>
      <c r="E251" s="40">
        <v>2</v>
      </c>
      <c r="F251" s="8">
        <f t="shared" si="15"/>
        <v>225</v>
      </c>
      <c r="G251" s="8">
        <f t="shared" si="16"/>
        <v>200</v>
      </c>
      <c r="H251" s="8">
        <f t="shared" si="17"/>
        <v>175</v>
      </c>
    </row>
    <row r="252" spans="1:8" ht="12" customHeight="1" x14ac:dyDescent="0.2">
      <c r="A252" s="1" t="s">
        <v>152</v>
      </c>
      <c r="B252" s="9" t="s">
        <v>375</v>
      </c>
      <c r="C252" s="32" t="s">
        <v>8</v>
      </c>
      <c r="D252" s="2">
        <v>200</v>
      </c>
      <c r="E252" s="40">
        <v>1</v>
      </c>
      <c r="F252" s="8">
        <f t="shared" si="15"/>
        <v>180</v>
      </c>
      <c r="G252" s="8">
        <f t="shared" si="16"/>
        <v>160</v>
      </c>
      <c r="H252" s="8">
        <f t="shared" si="17"/>
        <v>140</v>
      </c>
    </row>
    <row r="253" spans="1:8" ht="12" customHeight="1" x14ac:dyDescent="0.2">
      <c r="A253" s="1" t="s">
        <v>152</v>
      </c>
      <c r="B253" s="9" t="s">
        <v>376</v>
      </c>
      <c r="C253" s="32" t="s">
        <v>8</v>
      </c>
      <c r="D253" s="2">
        <v>200</v>
      </c>
      <c r="E253" s="40">
        <v>1</v>
      </c>
      <c r="F253" s="8">
        <f t="shared" si="15"/>
        <v>180</v>
      </c>
      <c r="G253" s="8">
        <f t="shared" si="16"/>
        <v>160</v>
      </c>
      <c r="H253" s="8">
        <f t="shared" si="17"/>
        <v>140</v>
      </c>
    </row>
    <row r="254" spans="1:8" ht="12" customHeight="1" x14ac:dyDescent="0.2">
      <c r="A254" s="1" t="s">
        <v>152</v>
      </c>
      <c r="B254" s="9" t="s">
        <v>261</v>
      </c>
      <c r="C254" s="32" t="s">
        <v>8</v>
      </c>
      <c r="D254" s="2">
        <v>200</v>
      </c>
      <c r="E254" s="40">
        <v>1</v>
      </c>
      <c r="F254" s="8">
        <f t="shared" si="15"/>
        <v>180</v>
      </c>
      <c r="G254" s="8">
        <f t="shared" si="16"/>
        <v>160</v>
      </c>
      <c r="H254" s="8">
        <f t="shared" si="17"/>
        <v>140</v>
      </c>
    </row>
    <row r="255" spans="1:8" ht="12" customHeight="1" x14ac:dyDescent="0.2">
      <c r="A255" s="1" t="s">
        <v>152</v>
      </c>
      <c r="B255" s="9" t="s">
        <v>156</v>
      </c>
      <c r="C255" s="32" t="s">
        <v>8</v>
      </c>
      <c r="D255" s="2">
        <v>250</v>
      </c>
      <c r="E255" s="40">
        <v>2</v>
      </c>
      <c r="F255" s="8">
        <f t="shared" si="15"/>
        <v>225</v>
      </c>
      <c r="G255" s="8">
        <f t="shared" si="16"/>
        <v>200</v>
      </c>
      <c r="H255" s="8">
        <f t="shared" si="17"/>
        <v>175</v>
      </c>
    </row>
    <row r="256" spans="1:8" ht="12" customHeight="1" x14ac:dyDescent="0.2">
      <c r="A256" s="1" t="s">
        <v>152</v>
      </c>
      <c r="B256" s="9" t="s">
        <v>157</v>
      </c>
      <c r="C256" s="32" t="s">
        <v>8</v>
      </c>
      <c r="D256" s="2">
        <v>290</v>
      </c>
      <c r="E256" s="40">
        <v>3</v>
      </c>
      <c r="F256" s="8">
        <f t="shared" si="15"/>
        <v>261</v>
      </c>
      <c r="G256" s="8">
        <f t="shared" si="16"/>
        <v>232</v>
      </c>
      <c r="H256" s="8">
        <f t="shared" si="17"/>
        <v>203</v>
      </c>
    </row>
    <row r="257" spans="1:8" ht="12" customHeight="1" x14ac:dyDescent="0.2">
      <c r="A257" s="1" t="s">
        <v>152</v>
      </c>
      <c r="B257" s="9" t="s">
        <v>377</v>
      </c>
      <c r="C257" s="32" t="s">
        <v>8</v>
      </c>
      <c r="D257" s="2">
        <v>200</v>
      </c>
      <c r="E257" s="40">
        <v>1</v>
      </c>
      <c r="F257" s="8">
        <f t="shared" si="15"/>
        <v>180</v>
      </c>
      <c r="G257" s="8">
        <f t="shared" si="16"/>
        <v>160</v>
      </c>
      <c r="H257" s="8">
        <f t="shared" si="17"/>
        <v>140</v>
      </c>
    </row>
    <row r="258" spans="1:8" ht="12" customHeight="1" x14ac:dyDescent="0.2">
      <c r="A258" s="1" t="s">
        <v>152</v>
      </c>
      <c r="B258" s="30" t="s">
        <v>262</v>
      </c>
      <c r="C258" s="32" t="s">
        <v>8</v>
      </c>
      <c r="D258" s="2">
        <v>200</v>
      </c>
      <c r="E258" s="40">
        <v>1</v>
      </c>
      <c r="F258" s="8">
        <f t="shared" si="15"/>
        <v>180</v>
      </c>
      <c r="G258" s="8">
        <f t="shared" si="16"/>
        <v>160</v>
      </c>
      <c r="H258" s="8">
        <f t="shared" si="17"/>
        <v>140</v>
      </c>
    </row>
    <row r="259" spans="1:8" ht="12" customHeight="1" x14ac:dyDescent="0.2">
      <c r="A259" s="1" t="s">
        <v>152</v>
      </c>
      <c r="B259" s="30" t="s">
        <v>263</v>
      </c>
      <c r="C259" s="32" t="s">
        <v>8</v>
      </c>
      <c r="D259" s="2">
        <v>200</v>
      </c>
      <c r="E259" s="40">
        <v>1</v>
      </c>
      <c r="F259" s="8">
        <f t="shared" si="15"/>
        <v>180</v>
      </c>
      <c r="G259" s="8">
        <f t="shared" si="16"/>
        <v>160</v>
      </c>
      <c r="H259" s="8">
        <f t="shared" si="17"/>
        <v>140</v>
      </c>
    </row>
    <row r="260" spans="1:8" ht="12" customHeight="1" x14ac:dyDescent="0.2">
      <c r="A260" s="1" t="s">
        <v>152</v>
      </c>
      <c r="B260" s="30" t="s">
        <v>378</v>
      </c>
      <c r="C260" s="32" t="s">
        <v>8</v>
      </c>
      <c r="D260" s="2">
        <v>200</v>
      </c>
      <c r="E260" s="40">
        <v>1</v>
      </c>
      <c r="F260" s="8">
        <f t="shared" si="15"/>
        <v>180</v>
      </c>
      <c r="G260" s="8">
        <f t="shared" si="16"/>
        <v>160</v>
      </c>
      <c r="H260" s="8">
        <f t="shared" si="17"/>
        <v>140</v>
      </c>
    </row>
    <row r="261" spans="1:8" ht="12" customHeight="1" x14ac:dyDescent="0.2">
      <c r="A261" s="1" t="s">
        <v>152</v>
      </c>
      <c r="B261" s="9" t="s">
        <v>158</v>
      </c>
      <c r="C261" s="28" t="s">
        <v>400</v>
      </c>
      <c r="D261" s="7">
        <v>140</v>
      </c>
      <c r="E261" s="40"/>
      <c r="F261" s="8">
        <f t="shared" si="15"/>
        <v>126</v>
      </c>
      <c r="G261" s="8">
        <f t="shared" si="16"/>
        <v>112</v>
      </c>
      <c r="H261" s="8">
        <f t="shared" si="17"/>
        <v>98</v>
      </c>
    </row>
    <row r="262" spans="1:8" ht="12" customHeight="1" x14ac:dyDescent="0.2">
      <c r="A262" s="1" t="s">
        <v>238</v>
      </c>
      <c r="B262" s="9" t="s">
        <v>239</v>
      </c>
      <c r="C262" s="28" t="s">
        <v>14</v>
      </c>
      <c r="D262" s="7">
        <v>160</v>
      </c>
      <c r="E262" s="40"/>
      <c r="F262" s="8">
        <f t="shared" si="15"/>
        <v>144</v>
      </c>
      <c r="G262" s="8">
        <f t="shared" si="16"/>
        <v>128</v>
      </c>
      <c r="H262" s="8">
        <f t="shared" si="17"/>
        <v>112</v>
      </c>
    </row>
    <row r="263" spans="1:8" ht="12" customHeight="1" x14ac:dyDescent="0.2">
      <c r="A263" s="29" t="s">
        <v>159</v>
      </c>
      <c r="B263" s="13" t="s">
        <v>254</v>
      </c>
      <c r="C263" s="28" t="s">
        <v>14</v>
      </c>
      <c r="D263" s="7">
        <v>135</v>
      </c>
      <c r="E263" s="40">
        <v>1</v>
      </c>
      <c r="F263" s="8">
        <f t="shared" ref="F263:F288" si="18">CEILING(D263*0.9,1)</f>
        <v>122</v>
      </c>
      <c r="G263" s="8">
        <f t="shared" ref="G263:G288" si="19">CEILING(D263*0.8,1)</f>
        <v>108</v>
      </c>
      <c r="H263" s="8">
        <f t="shared" ref="H263:H288" si="20">CEILING(D263*0.7,1)</f>
        <v>95</v>
      </c>
    </row>
    <row r="264" spans="1:8" ht="12" customHeight="1" x14ac:dyDescent="0.2">
      <c r="A264" s="29" t="s">
        <v>159</v>
      </c>
      <c r="B264" s="13" t="s">
        <v>449</v>
      </c>
      <c r="C264" s="28" t="s">
        <v>14</v>
      </c>
      <c r="D264" s="7">
        <v>440</v>
      </c>
      <c r="E264" s="40">
        <v>5</v>
      </c>
      <c r="F264" s="8">
        <f t="shared" si="18"/>
        <v>396</v>
      </c>
      <c r="G264" s="8">
        <f t="shared" si="19"/>
        <v>352</v>
      </c>
      <c r="H264" s="8">
        <f t="shared" si="20"/>
        <v>308</v>
      </c>
    </row>
    <row r="265" spans="1:8" ht="12" customHeight="1" x14ac:dyDescent="0.2">
      <c r="A265" s="29" t="s">
        <v>159</v>
      </c>
      <c r="B265" s="13" t="s">
        <v>379</v>
      </c>
      <c r="C265" s="28" t="s">
        <v>14</v>
      </c>
      <c r="D265" s="2">
        <v>290</v>
      </c>
      <c r="E265" s="40">
        <v>3</v>
      </c>
      <c r="F265" s="8">
        <f t="shared" si="18"/>
        <v>261</v>
      </c>
      <c r="G265" s="8">
        <f t="shared" si="19"/>
        <v>232</v>
      </c>
      <c r="H265" s="8">
        <f t="shared" si="20"/>
        <v>203</v>
      </c>
    </row>
    <row r="266" spans="1:8" ht="12" customHeight="1" x14ac:dyDescent="0.2">
      <c r="A266" s="29" t="s">
        <v>159</v>
      </c>
      <c r="B266" s="13" t="s">
        <v>381</v>
      </c>
      <c r="C266" s="28" t="s">
        <v>14</v>
      </c>
      <c r="D266" s="2">
        <v>195</v>
      </c>
      <c r="E266" s="40">
        <v>2</v>
      </c>
      <c r="F266" s="8">
        <f t="shared" si="18"/>
        <v>176</v>
      </c>
      <c r="G266" s="8">
        <f t="shared" si="19"/>
        <v>156</v>
      </c>
      <c r="H266" s="8">
        <f t="shared" si="20"/>
        <v>137</v>
      </c>
    </row>
    <row r="267" spans="1:8" ht="12" customHeight="1" x14ac:dyDescent="0.2">
      <c r="A267" s="29" t="s">
        <v>159</v>
      </c>
      <c r="B267" s="13" t="s">
        <v>380</v>
      </c>
      <c r="C267" s="28" t="s">
        <v>14</v>
      </c>
      <c r="D267" s="2">
        <v>360</v>
      </c>
      <c r="E267" s="40">
        <v>4</v>
      </c>
      <c r="F267" s="8">
        <f t="shared" si="18"/>
        <v>324</v>
      </c>
      <c r="G267" s="8">
        <f t="shared" si="19"/>
        <v>288</v>
      </c>
      <c r="H267" s="8">
        <f t="shared" si="20"/>
        <v>252</v>
      </c>
    </row>
    <row r="268" spans="1:8" ht="12" customHeight="1" x14ac:dyDescent="0.2">
      <c r="A268" s="29" t="s">
        <v>159</v>
      </c>
      <c r="B268" s="13" t="s">
        <v>255</v>
      </c>
      <c r="C268" s="28" t="s">
        <v>14</v>
      </c>
      <c r="D268" s="2">
        <v>195</v>
      </c>
      <c r="E268" s="40">
        <v>2</v>
      </c>
      <c r="F268" s="8">
        <f t="shared" si="18"/>
        <v>176</v>
      </c>
      <c r="G268" s="8">
        <f t="shared" si="19"/>
        <v>156</v>
      </c>
      <c r="H268" s="8">
        <f t="shared" si="20"/>
        <v>137</v>
      </c>
    </row>
    <row r="269" spans="1:8" ht="12" customHeight="1" x14ac:dyDescent="0.2">
      <c r="A269" s="29" t="s">
        <v>159</v>
      </c>
      <c r="B269" s="13" t="s">
        <v>450</v>
      </c>
      <c r="C269" s="28" t="s">
        <v>14</v>
      </c>
      <c r="D269" s="2">
        <v>135</v>
      </c>
      <c r="E269" s="40">
        <v>1</v>
      </c>
      <c r="F269" s="8">
        <f t="shared" si="18"/>
        <v>122</v>
      </c>
      <c r="G269" s="8">
        <f t="shared" si="19"/>
        <v>108</v>
      </c>
      <c r="H269" s="8">
        <f t="shared" si="20"/>
        <v>95</v>
      </c>
    </row>
    <row r="270" spans="1:8" ht="12" customHeight="1" x14ac:dyDescent="0.2">
      <c r="A270" s="29" t="s">
        <v>159</v>
      </c>
      <c r="B270" s="13" t="s">
        <v>382</v>
      </c>
      <c r="C270" s="28" t="s">
        <v>14</v>
      </c>
      <c r="D270" s="2">
        <v>290</v>
      </c>
      <c r="E270" s="40">
        <v>3</v>
      </c>
      <c r="F270" s="8">
        <f t="shared" si="18"/>
        <v>261</v>
      </c>
      <c r="G270" s="8">
        <f t="shared" si="19"/>
        <v>232</v>
      </c>
      <c r="H270" s="8">
        <f t="shared" si="20"/>
        <v>203</v>
      </c>
    </row>
    <row r="271" spans="1:8" ht="12" customHeight="1" x14ac:dyDescent="0.2">
      <c r="A271" s="29" t="s">
        <v>159</v>
      </c>
      <c r="B271" s="13" t="s">
        <v>384</v>
      </c>
      <c r="C271" s="28" t="s">
        <v>14</v>
      </c>
      <c r="D271" s="2">
        <v>510</v>
      </c>
      <c r="E271" s="40">
        <v>6</v>
      </c>
      <c r="F271" s="8">
        <f t="shared" si="18"/>
        <v>459</v>
      </c>
      <c r="G271" s="8">
        <f t="shared" si="19"/>
        <v>408</v>
      </c>
      <c r="H271" s="8">
        <f t="shared" si="20"/>
        <v>357</v>
      </c>
    </row>
    <row r="272" spans="1:8" ht="12" customHeight="1" x14ac:dyDescent="0.2">
      <c r="A272" s="29" t="s">
        <v>159</v>
      </c>
      <c r="B272" s="13" t="s">
        <v>383</v>
      </c>
      <c r="C272" s="28" t="s">
        <v>14</v>
      </c>
      <c r="D272" s="2">
        <v>360</v>
      </c>
      <c r="E272" s="40">
        <v>4</v>
      </c>
      <c r="F272" s="8">
        <f t="shared" si="18"/>
        <v>324</v>
      </c>
      <c r="G272" s="8">
        <f t="shared" si="19"/>
        <v>288</v>
      </c>
      <c r="H272" s="8">
        <f t="shared" si="20"/>
        <v>252</v>
      </c>
    </row>
    <row r="273" spans="1:8" ht="12.75" customHeight="1" x14ac:dyDescent="0.2">
      <c r="A273" s="29" t="s">
        <v>159</v>
      </c>
      <c r="B273" s="13" t="s">
        <v>385</v>
      </c>
      <c r="C273" s="28" t="s">
        <v>14</v>
      </c>
      <c r="D273" s="2">
        <v>440</v>
      </c>
      <c r="E273" s="40">
        <v>5</v>
      </c>
      <c r="F273" s="8">
        <f t="shared" si="18"/>
        <v>396</v>
      </c>
      <c r="G273" s="8">
        <f t="shared" si="19"/>
        <v>352</v>
      </c>
      <c r="H273" s="8">
        <f t="shared" si="20"/>
        <v>308</v>
      </c>
    </row>
    <row r="274" spans="1:8" ht="12.75" customHeight="1" x14ac:dyDescent="0.2">
      <c r="A274" s="29" t="s">
        <v>159</v>
      </c>
      <c r="B274" s="13" t="s">
        <v>241</v>
      </c>
      <c r="C274" s="28" t="s">
        <v>14</v>
      </c>
      <c r="D274" s="2">
        <v>290</v>
      </c>
      <c r="E274" s="40">
        <v>3</v>
      </c>
      <c r="F274" s="8">
        <f t="shared" si="18"/>
        <v>261</v>
      </c>
      <c r="G274" s="8">
        <f t="shared" si="19"/>
        <v>232</v>
      </c>
      <c r="H274" s="8">
        <f t="shared" si="20"/>
        <v>203</v>
      </c>
    </row>
    <row r="275" spans="1:8" ht="12" customHeight="1" x14ac:dyDescent="0.2">
      <c r="A275" s="29" t="s">
        <v>159</v>
      </c>
      <c r="B275" s="13" t="s">
        <v>386</v>
      </c>
      <c r="C275" s="28" t="s">
        <v>14</v>
      </c>
      <c r="D275" s="2">
        <v>360</v>
      </c>
      <c r="E275" s="40">
        <v>4</v>
      </c>
      <c r="F275" s="8">
        <f t="shared" si="18"/>
        <v>324</v>
      </c>
      <c r="G275" s="8">
        <f t="shared" si="19"/>
        <v>288</v>
      </c>
      <c r="H275" s="8">
        <f t="shared" si="20"/>
        <v>252</v>
      </c>
    </row>
    <row r="276" spans="1:8" ht="12" customHeight="1" x14ac:dyDescent="0.2">
      <c r="A276" s="29" t="s">
        <v>159</v>
      </c>
      <c r="B276" s="13" t="s">
        <v>256</v>
      </c>
      <c r="C276" s="28" t="s">
        <v>14</v>
      </c>
      <c r="D276" s="2">
        <v>290</v>
      </c>
      <c r="E276" s="40">
        <v>3</v>
      </c>
      <c r="F276" s="8">
        <f t="shared" si="18"/>
        <v>261</v>
      </c>
      <c r="G276" s="8">
        <f t="shared" si="19"/>
        <v>232</v>
      </c>
      <c r="H276" s="8">
        <f t="shared" si="20"/>
        <v>203</v>
      </c>
    </row>
    <row r="277" spans="1:8" ht="12" customHeight="1" x14ac:dyDescent="0.2">
      <c r="A277" s="29" t="s">
        <v>159</v>
      </c>
      <c r="B277" s="13" t="s">
        <v>387</v>
      </c>
      <c r="C277" s="28" t="s">
        <v>14</v>
      </c>
      <c r="D277" s="2">
        <v>290</v>
      </c>
      <c r="E277" s="40">
        <v>3</v>
      </c>
      <c r="F277" s="8">
        <f t="shared" si="18"/>
        <v>261</v>
      </c>
      <c r="G277" s="8">
        <f t="shared" si="19"/>
        <v>232</v>
      </c>
      <c r="H277" s="8">
        <f t="shared" si="20"/>
        <v>203</v>
      </c>
    </row>
    <row r="278" spans="1:8" ht="12" customHeight="1" x14ac:dyDescent="0.2">
      <c r="A278" s="29" t="s">
        <v>159</v>
      </c>
      <c r="B278" s="13" t="s">
        <v>257</v>
      </c>
      <c r="C278" s="28" t="s">
        <v>14</v>
      </c>
      <c r="D278" s="2">
        <v>135</v>
      </c>
      <c r="E278" s="40">
        <v>1</v>
      </c>
      <c r="F278" s="8">
        <f t="shared" si="18"/>
        <v>122</v>
      </c>
      <c r="G278" s="8">
        <f t="shared" si="19"/>
        <v>108</v>
      </c>
      <c r="H278" s="8">
        <f t="shared" si="20"/>
        <v>95</v>
      </c>
    </row>
    <row r="279" spans="1:8" ht="12" customHeight="1" x14ac:dyDescent="0.2">
      <c r="A279" s="29" t="s">
        <v>159</v>
      </c>
      <c r="B279" s="13" t="s">
        <v>451</v>
      </c>
      <c r="C279" s="28" t="s">
        <v>14</v>
      </c>
      <c r="D279" s="2">
        <v>195</v>
      </c>
      <c r="E279" s="40">
        <v>2</v>
      </c>
      <c r="F279" s="8">
        <f t="shared" si="18"/>
        <v>176</v>
      </c>
      <c r="G279" s="8">
        <f t="shared" si="19"/>
        <v>156</v>
      </c>
      <c r="H279" s="8">
        <f t="shared" si="20"/>
        <v>137</v>
      </c>
    </row>
    <row r="280" spans="1:8" ht="12" customHeight="1" x14ac:dyDescent="0.2">
      <c r="A280" s="29" t="s">
        <v>159</v>
      </c>
      <c r="B280" s="13" t="s">
        <v>240</v>
      </c>
      <c r="C280" s="28" t="s">
        <v>14</v>
      </c>
      <c r="D280" s="2">
        <v>360</v>
      </c>
      <c r="E280" s="40">
        <v>4</v>
      </c>
      <c r="F280" s="8">
        <f t="shared" si="18"/>
        <v>324</v>
      </c>
      <c r="G280" s="8">
        <f t="shared" si="19"/>
        <v>288</v>
      </c>
      <c r="H280" s="8">
        <f t="shared" si="20"/>
        <v>252</v>
      </c>
    </row>
    <row r="281" spans="1:8" ht="13.5" customHeight="1" x14ac:dyDescent="0.2">
      <c r="A281" s="29" t="s">
        <v>159</v>
      </c>
      <c r="B281" s="13" t="s">
        <v>160</v>
      </c>
      <c r="C281" s="28" t="s">
        <v>14</v>
      </c>
      <c r="D281" s="2">
        <v>440</v>
      </c>
      <c r="E281" s="40">
        <v>5</v>
      </c>
      <c r="F281" s="8">
        <f t="shared" si="18"/>
        <v>396</v>
      </c>
      <c r="G281" s="8">
        <f t="shared" si="19"/>
        <v>352</v>
      </c>
      <c r="H281" s="8">
        <f t="shared" si="20"/>
        <v>308</v>
      </c>
    </row>
    <row r="282" spans="1:8" ht="12" customHeight="1" x14ac:dyDescent="0.2">
      <c r="A282" s="29" t="s">
        <v>159</v>
      </c>
      <c r="B282" s="13" t="s">
        <v>388</v>
      </c>
      <c r="C282" s="28" t="s">
        <v>14</v>
      </c>
      <c r="D282" s="2">
        <v>135</v>
      </c>
      <c r="E282" s="40">
        <v>1</v>
      </c>
      <c r="F282" s="8">
        <f t="shared" si="18"/>
        <v>122</v>
      </c>
      <c r="G282" s="8">
        <f t="shared" si="19"/>
        <v>108</v>
      </c>
      <c r="H282" s="8">
        <f t="shared" si="20"/>
        <v>95</v>
      </c>
    </row>
    <row r="283" spans="1:8" ht="12" customHeight="1" x14ac:dyDescent="0.2">
      <c r="A283" s="29" t="s">
        <v>159</v>
      </c>
      <c r="B283" s="13" t="s">
        <v>452</v>
      </c>
      <c r="C283" s="28" t="s">
        <v>14</v>
      </c>
      <c r="D283" s="2">
        <v>290</v>
      </c>
      <c r="E283" s="40">
        <v>3</v>
      </c>
      <c r="F283" s="8">
        <f t="shared" si="18"/>
        <v>261</v>
      </c>
      <c r="G283" s="8">
        <f t="shared" si="19"/>
        <v>232</v>
      </c>
      <c r="H283" s="8">
        <f t="shared" si="20"/>
        <v>203</v>
      </c>
    </row>
    <row r="284" spans="1:8" ht="12" customHeight="1" x14ac:dyDescent="0.2">
      <c r="A284" s="29" t="s">
        <v>159</v>
      </c>
      <c r="B284" s="13" t="s">
        <v>453</v>
      </c>
      <c r="C284" s="28" t="s">
        <v>14</v>
      </c>
      <c r="D284" s="2">
        <v>360</v>
      </c>
      <c r="E284" s="40">
        <v>4</v>
      </c>
      <c r="F284" s="8">
        <f t="shared" si="18"/>
        <v>324</v>
      </c>
      <c r="G284" s="8">
        <f t="shared" si="19"/>
        <v>288</v>
      </c>
      <c r="H284" s="8">
        <f t="shared" si="20"/>
        <v>252</v>
      </c>
    </row>
    <row r="285" spans="1:8" ht="12" customHeight="1" x14ac:dyDescent="0.2">
      <c r="A285" s="29" t="s">
        <v>159</v>
      </c>
      <c r="B285" s="13" t="s">
        <v>389</v>
      </c>
      <c r="C285" s="28" t="s">
        <v>14</v>
      </c>
      <c r="D285" s="2">
        <v>440</v>
      </c>
      <c r="E285" s="40">
        <v>5</v>
      </c>
      <c r="F285" s="8">
        <f t="shared" si="18"/>
        <v>396</v>
      </c>
      <c r="G285" s="8">
        <f t="shared" si="19"/>
        <v>352</v>
      </c>
      <c r="H285" s="8">
        <f t="shared" si="20"/>
        <v>308</v>
      </c>
    </row>
    <row r="286" spans="1:8" ht="12" customHeight="1" x14ac:dyDescent="0.2">
      <c r="A286" s="29" t="s">
        <v>159</v>
      </c>
      <c r="B286" s="13" t="s">
        <v>392</v>
      </c>
      <c r="C286" s="28" t="s">
        <v>14</v>
      </c>
      <c r="D286" s="2">
        <v>195</v>
      </c>
      <c r="E286" s="40">
        <v>2</v>
      </c>
      <c r="F286" s="8">
        <f t="shared" si="18"/>
        <v>176</v>
      </c>
      <c r="G286" s="8">
        <f t="shared" si="19"/>
        <v>156</v>
      </c>
      <c r="H286" s="8">
        <f t="shared" si="20"/>
        <v>137</v>
      </c>
    </row>
    <row r="287" spans="1:8" ht="12" customHeight="1" x14ac:dyDescent="0.2">
      <c r="A287" s="29" t="s">
        <v>159</v>
      </c>
      <c r="B287" s="13" t="s">
        <v>390</v>
      </c>
      <c r="C287" s="28" t="s">
        <v>14</v>
      </c>
      <c r="D287" s="2">
        <v>135</v>
      </c>
      <c r="E287" s="40">
        <v>1</v>
      </c>
      <c r="F287" s="8">
        <f t="shared" si="18"/>
        <v>122</v>
      </c>
      <c r="G287" s="8">
        <f t="shared" si="19"/>
        <v>108</v>
      </c>
      <c r="H287" s="8">
        <f t="shared" si="20"/>
        <v>95</v>
      </c>
    </row>
    <row r="288" spans="1:8" ht="12" customHeight="1" x14ac:dyDescent="0.2">
      <c r="A288" s="29" t="s">
        <v>159</v>
      </c>
      <c r="B288" s="13" t="s">
        <v>391</v>
      </c>
      <c r="C288" s="28" t="s">
        <v>14</v>
      </c>
      <c r="D288" s="2">
        <v>360</v>
      </c>
      <c r="E288" s="40">
        <v>4</v>
      </c>
      <c r="F288" s="8">
        <f t="shared" si="18"/>
        <v>324</v>
      </c>
      <c r="G288" s="8">
        <f t="shared" si="19"/>
        <v>288</v>
      </c>
      <c r="H288" s="8">
        <f t="shared" si="20"/>
        <v>252</v>
      </c>
    </row>
    <row r="289" spans="1:8" ht="12" customHeight="1" x14ac:dyDescent="0.2">
      <c r="A289" s="29" t="s">
        <v>393</v>
      </c>
      <c r="B289" s="13" t="s">
        <v>394</v>
      </c>
      <c r="C289" s="32" t="s">
        <v>7</v>
      </c>
      <c r="D289" s="2">
        <v>130</v>
      </c>
      <c r="E289" s="40"/>
      <c r="F289" s="8">
        <f t="shared" ref="F289:F302" si="21">CEILING(D289*0.9,1)</f>
        <v>117</v>
      </c>
      <c r="G289" s="8">
        <f t="shared" ref="G289:G302" si="22">CEILING(D289*0.8,1)</f>
        <v>104</v>
      </c>
      <c r="H289" s="8">
        <f t="shared" ref="H289:H302" si="23">CEILING(D289*0.7,1)</f>
        <v>91</v>
      </c>
    </row>
    <row r="290" spans="1:8" ht="12" customHeight="1" x14ac:dyDescent="0.2">
      <c r="A290" s="5" t="s">
        <v>161</v>
      </c>
      <c r="B290" s="17" t="s">
        <v>162</v>
      </c>
      <c r="C290" s="28" t="s">
        <v>14</v>
      </c>
      <c r="D290" s="7">
        <v>160</v>
      </c>
      <c r="E290" s="40"/>
      <c r="F290" s="8">
        <f t="shared" si="21"/>
        <v>144</v>
      </c>
      <c r="G290" s="8">
        <f t="shared" si="22"/>
        <v>128</v>
      </c>
      <c r="H290" s="8">
        <f t="shared" si="23"/>
        <v>112</v>
      </c>
    </row>
    <row r="291" spans="1:8" ht="12" customHeight="1" x14ac:dyDescent="0.2">
      <c r="A291" s="1" t="s">
        <v>163</v>
      </c>
      <c r="B291" s="25" t="s">
        <v>242</v>
      </c>
      <c r="C291" s="28" t="s">
        <v>14</v>
      </c>
      <c r="D291" s="7">
        <v>260</v>
      </c>
      <c r="E291" s="40"/>
      <c r="F291" s="8">
        <f t="shared" si="21"/>
        <v>234</v>
      </c>
      <c r="G291" s="8">
        <f t="shared" si="22"/>
        <v>208</v>
      </c>
      <c r="H291" s="8">
        <f t="shared" si="23"/>
        <v>182</v>
      </c>
    </row>
    <row r="292" spans="1:8" ht="12" customHeight="1" x14ac:dyDescent="0.2">
      <c r="A292" s="1" t="s">
        <v>163</v>
      </c>
      <c r="B292" s="9" t="s">
        <v>243</v>
      </c>
      <c r="C292" s="28" t="s">
        <v>14</v>
      </c>
      <c r="D292" s="7">
        <v>230</v>
      </c>
      <c r="E292" s="40"/>
      <c r="F292" s="8">
        <f t="shared" si="21"/>
        <v>207</v>
      </c>
      <c r="G292" s="8">
        <f t="shared" si="22"/>
        <v>184</v>
      </c>
      <c r="H292" s="8">
        <f t="shared" si="23"/>
        <v>161</v>
      </c>
    </row>
    <row r="293" spans="1:8" ht="12" customHeight="1" x14ac:dyDescent="0.2">
      <c r="A293" s="1" t="s">
        <v>163</v>
      </c>
      <c r="B293" s="31" t="s">
        <v>69</v>
      </c>
      <c r="C293" s="28" t="s">
        <v>14</v>
      </c>
      <c r="D293" s="2">
        <v>190</v>
      </c>
      <c r="E293" s="39"/>
      <c r="F293" s="8">
        <f t="shared" si="21"/>
        <v>171</v>
      </c>
      <c r="G293" s="8">
        <f t="shared" si="22"/>
        <v>152</v>
      </c>
      <c r="H293" s="8">
        <f t="shared" si="23"/>
        <v>133</v>
      </c>
    </row>
    <row r="294" spans="1:8" ht="12" customHeight="1" x14ac:dyDescent="0.2">
      <c r="A294" s="1" t="s">
        <v>164</v>
      </c>
      <c r="B294" s="9" t="s">
        <v>165</v>
      </c>
      <c r="C294" s="28" t="s">
        <v>14</v>
      </c>
      <c r="D294" s="7">
        <v>130</v>
      </c>
      <c r="E294" s="40"/>
      <c r="F294" s="8">
        <f t="shared" si="21"/>
        <v>117</v>
      </c>
      <c r="G294" s="8">
        <f t="shared" si="22"/>
        <v>104</v>
      </c>
      <c r="H294" s="8">
        <f t="shared" si="23"/>
        <v>91</v>
      </c>
    </row>
    <row r="295" spans="1:8" ht="12" customHeight="1" x14ac:dyDescent="0.2">
      <c r="A295" s="1" t="s">
        <v>166</v>
      </c>
      <c r="B295" s="9" t="s">
        <v>167</v>
      </c>
      <c r="C295" s="28" t="s">
        <v>17</v>
      </c>
      <c r="D295" s="7">
        <v>160</v>
      </c>
      <c r="E295" s="40"/>
      <c r="F295" s="8">
        <f t="shared" si="21"/>
        <v>144</v>
      </c>
      <c r="G295" s="8">
        <f t="shared" si="22"/>
        <v>128</v>
      </c>
      <c r="H295" s="8">
        <f t="shared" si="23"/>
        <v>112</v>
      </c>
    </row>
    <row r="296" spans="1:8" ht="12" customHeight="1" x14ac:dyDescent="0.2">
      <c r="A296" s="1" t="s">
        <v>168</v>
      </c>
      <c r="B296" s="9" t="s">
        <v>397</v>
      </c>
      <c r="C296" s="28" t="s">
        <v>14</v>
      </c>
      <c r="D296" s="7">
        <v>170</v>
      </c>
      <c r="E296" s="40">
        <v>1</v>
      </c>
      <c r="F296" s="8">
        <f t="shared" si="21"/>
        <v>153</v>
      </c>
      <c r="G296" s="8">
        <f t="shared" si="22"/>
        <v>136</v>
      </c>
      <c r="H296" s="8">
        <f t="shared" si="23"/>
        <v>119</v>
      </c>
    </row>
    <row r="297" spans="1:8" ht="12" customHeight="1" x14ac:dyDescent="0.2">
      <c r="A297" s="1" t="s">
        <v>168</v>
      </c>
      <c r="B297" s="9" t="s">
        <v>398</v>
      </c>
      <c r="C297" s="28" t="s">
        <v>14</v>
      </c>
      <c r="D297" s="7">
        <v>290</v>
      </c>
      <c r="E297" s="40">
        <v>2</v>
      </c>
      <c r="F297" s="8">
        <f t="shared" si="21"/>
        <v>261</v>
      </c>
      <c r="G297" s="8">
        <f t="shared" si="22"/>
        <v>232</v>
      </c>
      <c r="H297" s="8">
        <f t="shared" si="23"/>
        <v>203</v>
      </c>
    </row>
    <row r="298" spans="1:8" ht="12" customHeight="1" x14ac:dyDescent="0.2">
      <c r="A298" s="1" t="s">
        <v>168</v>
      </c>
      <c r="B298" s="31" t="s">
        <v>395</v>
      </c>
      <c r="C298" s="28" t="s">
        <v>14</v>
      </c>
      <c r="D298" s="2">
        <v>550</v>
      </c>
      <c r="E298" s="39">
        <v>3</v>
      </c>
      <c r="F298" s="8">
        <f t="shared" si="21"/>
        <v>495</v>
      </c>
      <c r="G298" s="8">
        <f t="shared" si="22"/>
        <v>440</v>
      </c>
      <c r="H298" s="8">
        <f t="shared" si="23"/>
        <v>385</v>
      </c>
    </row>
    <row r="299" spans="1:8" ht="12" customHeight="1" x14ac:dyDescent="0.2">
      <c r="A299" s="1" t="s">
        <v>168</v>
      </c>
      <c r="B299" s="9" t="s">
        <v>396</v>
      </c>
      <c r="C299" s="28" t="s">
        <v>14</v>
      </c>
      <c r="D299" s="7">
        <v>120</v>
      </c>
      <c r="E299" s="40"/>
      <c r="F299" s="8">
        <f t="shared" si="21"/>
        <v>108</v>
      </c>
      <c r="G299" s="8">
        <f t="shared" si="22"/>
        <v>96</v>
      </c>
      <c r="H299" s="8">
        <f t="shared" si="23"/>
        <v>84</v>
      </c>
    </row>
    <row r="300" spans="1:8" ht="12" customHeight="1" x14ac:dyDescent="0.2">
      <c r="A300" s="1" t="s">
        <v>244</v>
      </c>
      <c r="B300" s="9" t="s">
        <v>245</v>
      </c>
      <c r="C300" s="28" t="s">
        <v>14</v>
      </c>
      <c r="D300" s="7">
        <v>220</v>
      </c>
      <c r="E300" s="40"/>
      <c r="F300" s="8">
        <f t="shared" si="21"/>
        <v>198</v>
      </c>
      <c r="G300" s="8">
        <f t="shared" si="22"/>
        <v>176</v>
      </c>
      <c r="H300" s="8">
        <f t="shared" si="23"/>
        <v>154</v>
      </c>
    </row>
    <row r="301" spans="1:8" ht="12" customHeight="1" x14ac:dyDescent="0.2">
      <c r="A301" s="1" t="s">
        <v>247</v>
      </c>
      <c r="B301" s="9" t="s">
        <v>248</v>
      </c>
      <c r="C301" s="28" t="s">
        <v>8</v>
      </c>
      <c r="D301" s="7">
        <v>140</v>
      </c>
      <c r="E301" s="40"/>
      <c r="F301" s="8">
        <f t="shared" si="21"/>
        <v>126</v>
      </c>
      <c r="G301" s="8">
        <f t="shared" si="22"/>
        <v>112</v>
      </c>
      <c r="H301" s="8">
        <f t="shared" si="23"/>
        <v>98</v>
      </c>
    </row>
    <row r="302" spans="1:8" ht="12" customHeight="1" x14ac:dyDescent="0.2">
      <c r="A302" s="1" t="s">
        <v>169</v>
      </c>
      <c r="B302" s="9" t="s">
        <v>399</v>
      </c>
      <c r="C302" s="28" t="s">
        <v>8</v>
      </c>
      <c r="D302" s="7">
        <v>140</v>
      </c>
      <c r="E302" s="40"/>
      <c r="F302" s="8">
        <f t="shared" si="21"/>
        <v>126</v>
      </c>
      <c r="G302" s="8">
        <f t="shared" si="22"/>
        <v>112</v>
      </c>
      <c r="H302" s="8">
        <f t="shared" si="23"/>
        <v>98</v>
      </c>
    </row>
    <row r="304" spans="1:8" ht="12" x14ac:dyDescent="0.2">
      <c r="A304" s="4"/>
      <c r="B304" s="4"/>
      <c r="C304" s="4"/>
      <c r="D304" s="4"/>
    </row>
    <row r="305" spans="1:4" ht="12" x14ac:dyDescent="0.2">
      <c r="A305" s="4"/>
      <c r="B305" s="4"/>
      <c r="C305" s="4"/>
      <c r="D305" s="4"/>
    </row>
    <row r="306" spans="1:4" ht="12" x14ac:dyDescent="0.2">
      <c r="A306" s="4"/>
      <c r="B306" s="4"/>
      <c r="C306" s="4"/>
      <c r="D306" s="4"/>
    </row>
    <row r="307" spans="1:4" ht="12" x14ac:dyDescent="0.2">
      <c r="A307" s="4"/>
      <c r="B307" s="4"/>
      <c r="C307" s="4"/>
      <c r="D307" s="4"/>
    </row>
    <row r="308" spans="1:4" ht="12" x14ac:dyDescent="0.2">
      <c r="A308" s="4"/>
      <c r="B308" s="4"/>
      <c r="C308" s="4"/>
      <c r="D308" s="4"/>
    </row>
    <row r="309" spans="1:4" ht="12" x14ac:dyDescent="0.2">
      <c r="A309" s="4"/>
      <c r="B309" s="4"/>
      <c r="C309" s="4"/>
      <c r="D309" s="4"/>
    </row>
    <row r="310" spans="1:4" ht="12" x14ac:dyDescent="0.2">
      <c r="A310" s="4"/>
      <c r="B310" s="4"/>
      <c r="C310" s="4"/>
      <c r="D310" s="4"/>
    </row>
    <row r="311" spans="1:4" ht="12" x14ac:dyDescent="0.2">
      <c r="A311" s="4"/>
      <c r="B311" s="4"/>
      <c r="C311" s="4"/>
      <c r="D311" s="4"/>
    </row>
    <row r="312" spans="1:4" ht="12" x14ac:dyDescent="0.2">
      <c r="A312" s="4"/>
      <c r="B312" s="4"/>
      <c r="C312" s="4"/>
      <c r="D312" s="4"/>
    </row>
    <row r="313" spans="1:4" ht="12" x14ac:dyDescent="0.2">
      <c r="A313" s="4"/>
      <c r="B313" s="4"/>
      <c r="C313" s="4"/>
      <c r="D313" s="4"/>
    </row>
    <row r="314" spans="1:4" ht="12" x14ac:dyDescent="0.2">
      <c r="A314" s="4"/>
      <c r="B314" s="4"/>
      <c r="C314" s="4"/>
      <c r="D314" s="4"/>
    </row>
    <row r="315" spans="1:4" ht="12" x14ac:dyDescent="0.2">
      <c r="A315" s="4"/>
      <c r="B315" s="4"/>
      <c r="C315" s="4"/>
      <c r="D315" s="4"/>
    </row>
    <row r="316" spans="1:4" ht="12" x14ac:dyDescent="0.2">
      <c r="A316" s="4"/>
      <c r="B316" s="4"/>
      <c r="C316" s="4"/>
      <c r="D316" s="4"/>
    </row>
    <row r="317" spans="1:4" ht="12" x14ac:dyDescent="0.2">
      <c r="A317" s="4"/>
      <c r="B317" s="4"/>
      <c r="C317" s="4"/>
      <c r="D317" s="4"/>
    </row>
    <row r="318" spans="1:4" ht="12" x14ac:dyDescent="0.2">
      <c r="A318" s="4"/>
      <c r="B318" s="4"/>
      <c r="C318" s="4"/>
      <c r="D318" s="4"/>
    </row>
    <row r="319" spans="1:4" ht="12" x14ac:dyDescent="0.2">
      <c r="A319" s="4"/>
      <c r="B319" s="4"/>
      <c r="C319" s="4"/>
      <c r="D319" s="4"/>
    </row>
    <row r="320" spans="1:4" ht="12" x14ac:dyDescent="0.2">
      <c r="A320" s="4"/>
      <c r="B320" s="4"/>
      <c r="C320" s="4"/>
      <c r="D320" s="4"/>
    </row>
    <row r="321" spans="1:4" ht="12" x14ac:dyDescent="0.2">
      <c r="A321" s="4"/>
      <c r="B321" s="4"/>
      <c r="C321" s="4"/>
      <c r="D321" s="4"/>
    </row>
    <row r="322" spans="1:4" ht="12" x14ac:dyDescent="0.2">
      <c r="A322" s="4"/>
      <c r="B322" s="4"/>
      <c r="C322" s="4"/>
      <c r="D322" s="4"/>
    </row>
    <row r="323" spans="1:4" ht="12" x14ac:dyDescent="0.2">
      <c r="A323" s="4"/>
      <c r="B323" s="4"/>
      <c r="C323" s="4"/>
      <c r="D323" s="4"/>
    </row>
    <row r="324" spans="1:4" ht="12" x14ac:dyDescent="0.2">
      <c r="A324" s="4"/>
      <c r="B324" s="4"/>
      <c r="C324" s="4"/>
      <c r="D324" s="4"/>
    </row>
    <row r="325" spans="1:4" ht="12" x14ac:dyDescent="0.2">
      <c r="A325" s="4"/>
      <c r="B325" s="4"/>
      <c r="C325" s="4"/>
      <c r="D325" s="4"/>
    </row>
    <row r="326" spans="1:4" ht="12" x14ac:dyDescent="0.2">
      <c r="A326" s="4"/>
      <c r="B326" s="4"/>
      <c r="C326" s="4"/>
      <c r="D326" s="4"/>
    </row>
    <row r="327" spans="1:4" ht="12" x14ac:dyDescent="0.2">
      <c r="A327" s="4"/>
      <c r="B327" s="4"/>
      <c r="C327" s="4"/>
      <c r="D327" s="4"/>
    </row>
    <row r="328" spans="1:4" ht="12" x14ac:dyDescent="0.2">
      <c r="A328" s="4"/>
      <c r="B328" s="4"/>
      <c r="C328" s="4"/>
      <c r="D328" s="4"/>
    </row>
    <row r="329" spans="1:4" ht="12" x14ac:dyDescent="0.2">
      <c r="A329" s="4"/>
      <c r="B329" s="4"/>
      <c r="C329" s="4"/>
      <c r="D329" s="4"/>
    </row>
    <row r="330" spans="1:4" ht="12" x14ac:dyDescent="0.2">
      <c r="A330" s="4"/>
      <c r="B330" s="4"/>
      <c r="C330" s="4"/>
      <c r="D330" s="4"/>
    </row>
    <row r="331" spans="1:4" ht="12" x14ac:dyDescent="0.2">
      <c r="A331" s="4"/>
      <c r="B331" s="4"/>
      <c r="C331" s="4"/>
      <c r="D331" s="4"/>
    </row>
    <row r="332" spans="1:4" ht="12" x14ac:dyDescent="0.2">
      <c r="A332" s="4"/>
      <c r="B332" s="4"/>
      <c r="C332" s="4"/>
      <c r="D332" s="4"/>
    </row>
    <row r="333" spans="1:4" ht="12" x14ac:dyDescent="0.2">
      <c r="A333" s="4"/>
      <c r="B333" s="4"/>
      <c r="C333" s="4"/>
      <c r="D333" s="4"/>
    </row>
    <row r="334" spans="1:4" ht="12" x14ac:dyDescent="0.2">
      <c r="A334" s="4"/>
      <c r="B334" s="4"/>
      <c r="C334" s="4"/>
      <c r="D334" s="4"/>
    </row>
    <row r="335" spans="1:4" ht="12" x14ac:dyDescent="0.2">
      <c r="A335" s="4"/>
      <c r="B335" s="4"/>
      <c r="C335" s="4"/>
      <c r="D335" s="4"/>
    </row>
    <row r="336" spans="1:4" ht="12" x14ac:dyDescent="0.2">
      <c r="A336" s="4"/>
      <c r="B336" s="4"/>
      <c r="C336" s="4"/>
      <c r="D336" s="4"/>
    </row>
    <row r="337" spans="1:4" ht="12" x14ac:dyDescent="0.2">
      <c r="A337" s="4"/>
      <c r="B337" s="4"/>
      <c r="C337" s="4"/>
      <c r="D337" s="4"/>
    </row>
    <row r="338" spans="1:4" ht="12" x14ac:dyDescent="0.2">
      <c r="A338" s="4"/>
      <c r="B338" s="4"/>
      <c r="C338" s="4"/>
      <c r="D338" s="4"/>
    </row>
    <row r="339" spans="1:4" ht="12" x14ac:dyDescent="0.2">
      <c r="A339" s="4"/>
      <c r="B339" s="4"/>
      <c r="C339" s="4"/>
      <c r="D339" s="4"/>
    </row>
    <row r="340" spans="1:4" ht="12" x14ac:dyDescent="0.2">
      <c r="A340" s="4"/>
      <c r="B340" s="4"/>
      <c r="C340" s="4"/>
      <c r="D340" s="4"/>
    </row>
    <row r="341" spans="1:4" ht="12" x14ac:dyDescent="0.2">
      <c r="A341" s="4"/>
      <c r="B341" s="4"/>
      <c r="C341" s="4"/>
      <c r="D341" s="4"/>
    </row>
    <row r="342" spans="1:4" ht="12" x14ac:dyDescent="0.2">
      <c r="A342" s="4"/>
      <c r="B342" s="4"/>
      <c r="C342" s="4"/>
      <c r="D342" s="4"/>
    </row>
    <row r="343" spans="1:4" ht="12" x14ac:dyDescent="0.2">
      <c r="A343" s="4"/>
      <c r="B343" s="4"/>
      <c r="C343" s="4"/>
      <c r="D343" s="4"/>
    </row>
    <row r="344" spans="1:4" ht="12" x14ac:dyDescent="0.2">
      <c r="A344" s="4"/>
      <c r="B344" s="4"/>
      <c r="C344" s="4"/>
      <c r="D344" s="4"/>
    </row>
    <row r="345" spans="1:4" ht="12" x14ac:dyDescent="0.2">
      <c r="A345" s="4"/>
      <c r="B345" s="4"/>
      <c r="C345" s="4"/>
      <c r="D345" s="4"/>
    </row>
    <row r="346" spans="1:4" ht="12" x14ac:dyDescent="0.2">
      <c r="A346" s="4"/>
      <c r="B346" s="4"/>
      <c r="C346" s="4"/>
      <c r="D346" s="4"/>
    </row>
    <row r="347" spans="1:4" ht="12" x14ac:dyDescent="0.2">
      <c r="A347" s="4"/>
      <c r="B347" s="4"/>
      <c r="C347" s="4"/>
      <c r="D347" s="4"/>
    </row>
    <row r="348" spans="1:4" ht="12" x14ac:dyDescent="0.2">
      <c r="A348" s="4"/>
      <c r="B348" s="4"/>
      <c r="C348" s="4"/>
      <c r="D348" s="4"/>
    </row>
    <row r="349" spans="1:4" ht="12" x14ac:dyDescent="0.2">
      <c r="A349" s="4"/>
      <c r="B349" s="4"/>
      <c r="C349" s="4"/>
      <c r="D349" s="4"/>
    </row>
    <row r="350" spans="1:4" ht="12" x14ac:dyDescent="0.2">
      <c r="A350" s="4"/>
      <c r="B350" s="4"/>
      <c r="C350" s="4"/>
      <c r="D350" s="4"/>
    </row>
    <row r="351" spans="1:4" ht="12" x14ac:dyDescent="0.2">
      <c r="A351" s="4"/>
      <c r="B351" s="4"/>
      <c r="C351" s="4"/>
      <c r="D351" s="4"/>
    </row>
    <row r="352" spans="1:4" ht="12" x14ac:dyDescent="0.2">
      <c r="A352" s="4"/>
      <c r="B352" s="4"/>
      <c r="C352" s="4"/>
      <c r="D352" s="4"/>
    </row>
    <row r="353" spans="1:4" ht="12" x14ac:dyDescent="0.2">
      <c r="A353" s="4"/>
      <c r="B353" s="4"/>
      <c r="C353" s="4"/>
      <c r="D353" s="4"/>
    </row>
    <row r="354" spans="1:4" ht="12" x14ac:dyDescent="0.2">
      <c r="A354" s="4"/>
      <c r="B354" s="4"/>
      <c r="C354" s="4"/>
      <c r="D354" s="4"/>
    </row>
    <row r="355" spans="1:4" ht="12" x14ac:dyDescent="0.2">
      <c r="A355" s="4"/>
      <c r="B355" s="4"/>
      <c r="C355" s="4"/>
      <c r="D355" s="4"/>
    </row>
    <row r="356" spans="1:4" ht="12" x14ac:dyDescent="0.2">
      <c r="A356" s="4"/>
      <c r="B356" s="4"/>
      <c r="C356" s="4"/>
      <c r="D356" s="4"/>
    </row>
    <row r="357" spans="1:4" ht="12" x14ac:dyDescent="0.2">
      <c r="A357" s="4"/>
      <c r="B357" s="4"/>
      <c r="C357" s="4"/>
      <c r="D357" s="4"/>
    </row>
    <row r="358" spans="1:4" ht="12" x14ac:dyDescent="0.2">
      <c r="A358" s="4"/>
      <c r="B358" s="4"/>
      <c r="C358" s="4"/>
      <c r="D358" s="4"/>
    </row>
    <row r="359" spans="1:4" ht="12" x14ac:dyDescent="0.2">
      <c r="A359" s="4"/>
      <c r="B359" s="4"/>
      <c r="C359" s="4"/>
      <c r="D359" s="4"/>
    </row>
    <row r="360" spans="1:4" ht="12" x14ac:dyDescent="0.2">
      <c r="A360" s="4"/>
      <c r="B360" s="4"/>
      <c r="C360" s="4"/>
      <c r="D360" s="4"/>
    </row>
    <row r="361" spans="1:4" ht="12" x14ac:dyDescent="0.2">
      <c r="A361" s="4"/>
      <c r="B361" s="4"/>
      <c r="C361" s="4"/>
      <c r="D361" s="4"/>
    </row>
    <row r="362" spans="1:4" ht="12" x14ac:dyDescent="0.2">
      <c r="A362" s="4"/>
      <c r="B362" s="4"/>
      <c r="C362" s="4"/>
      <c r="D362" s="4"/>
    </row>
    <row r="363" spans="1:4" ht="12" x14ac:dyDescent="0.2">
      <c r="A363" s="4"/>
      <c r="B363" s="4"/>
      <c r="C363" s="4"/>
      <c r="D363" s="4"/>
    </row>
    <row r="364" spans="1:4" ht="12" x14ac:dyDescent="0.2">
      <c r="A364" s="4"/>
      <c r="B364" s="4"/>
      <c r="C364" s="4"/>
      <c r="D364" s="4"/>
    </row>
    <row r="365" spans="1:4" ht="12" x14ac:dyDescent="0.2">
      <c r="A365" s="4"/>
      <c r="B365" s="4"/>
      <c r="C365" s="4"/>
      <c r="D365" s="4"/>
    </row>
    <row r="366" spans="1:4" ht="12" x14ac:dyDescent="0.2">
      <c r="A366" s="4"/>
      <c r="B366" s="4"/>
      <c r="C366" s="4"/>
      <c r="D366" s="4"/>
    </row>
    <row r="367" spans="1:4" ht="12" x14ac:dyDescent="0.2">
      <c r="A367" s="4"/>
      <c r="B367" s="4"/>
      <c r="C367" s="4"/>
      <c r="D367" s="4"/>
    </row>
    <row r="368" spans="1:4" ht="12" x14ac:dyDescent="0.2">
      <c r="A368" s="4"/>
      <c r="B368" s="4"/>
      <c r="C368" s="4"/>
      <c r="D368" s="4"/>
    </row>
    <row r="369" spans="1:4" ht="12" x14ac:dyDescent="0.2">
      <c r="A369" s="4"/>
      <c r="B369" s="4"/>
      <c r="C369" s="4"/>
      <c r="D369" s="4"/>
    </row>
    <row r="370" spans="1:4" ht="12" x14ac:dyDescent="0.2">
      <c r="A370" s="4"/>
      <c r="B370" s="4"/>
      <c r="C370" s="4"/>
      <c r="D370" s="4"/>
    </row>
    <row r="371" spans="1:4" ht="12" x14ac:dyDescent="0.2">
      <c r="A371" s="4"/>
      <c r="B371" s="4"/>
      <c r="C371" s="4"/>
      <c r="D371" s="4"/>
    </row>
    <row r="372" spans="1:4" ht="12" x14ac:dyDescent="0.2">
      <c r="A372" s="4"/>
      <c r="B372" s="4"/>
      <c r="C372" s="4"/>
      <c r="D372" s="4"/>
    </row>
  </sheetData>
  <sortState ref="B78:H82">
    <sortCondition ref="B78"/>
  </sortState>
  <pageMargins left="0.15748031496062992" right="0.11811023622047245" top="0.35433070866141736" bottom="0.19685039370078741" header="0.31496062992125984" footer="0.15748031496062992"/>
  <pageSetup paperSize="9" scale="9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cp:lastPrinted>2020-03-19T17:06:09Z</cp:lastPrinted>
  <dcterms:created xsi:type="dcterms:W3CDTF">2019-07-29T12:55:35Z</dcterms:created>
  <dcterms:modified xsi:type="dcterms:W3CDTF">2021-12-03T07:17:46Z</dcterms:modified>
</cp:coreProperties>
</file>